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 tabRatio="842"/>
  </bookViews>
  <sheets>
    <sheet name="【目次】自然" sheetId="3" r:id="rId1"/>
    <sheet name="1" sheetId="1" r:id="rId2"/>
    <sheet name="2" sheetId="22" r:id="rId3"/>
    <sheet name="3" sheetId="23" r:id="rId4"/>
  </sheets>
  <definedNames>
    <definedName name="_xlnm._FilterDatabase" localSheetId="0" hidden="1">【目次】自然!$A$1:$E$4</definedName>
    <definedName name="_xlnm.Print_Titles" localSheetId="0">【目次】自然!$1:$1</definedName>
    <definedName name="_xlnm.Print_Titles" localSheetId="1">'1'!$A:$I,'1'!$1:$1</definedName>
    <definedName name="_xlnm.Print_Titles" localSheetId="3">'3'!$A:$I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" i="23" l="1"/>
</calcChain>
</file>

<file path=xl/sharedStrings.xml><?xml version="1.0" encoding="utf-8"?>
<sst xmlns="http://schemas.openxmlformats.org/spreadsheetml/2006/main" count="189" uniqueCount="70">
  <si>
    <t>自然</t>
    <rPh sb="0" eb="2">
      <t>シゼン</t>
    </rPh>
    <phoneticPr fontId="5"/>
  </si>
  <si>
    <t>菊池市の概要</t>
    <rPh sb="0" eb="3">
      <t>キクチシ</t>
    </rPh>
    <rPh sb="4" eb="6">
      <t>ガイヨウ</t>
    </rPh>
    <phoneticPr fontId="5"/>
  </si>
  <si>
    <t>面積</t>
    <rPh sb="0" eb="2">
      <t>メンセキ</t>
    </rPh>
    <phoneticPr fontId="5"/>
  </si>
  <si>
    <t>人口</t>
    <rPh sb="0" eb="2">
      <t>ジンコウ</t>
    </rPh>
    <phoneticPr fontId="5"/>
  </si>
  <si>
    <t>男性</t>
    <rPh sb="0" eb="2">
      <t>ダンセイ</t>
    </rPh>
    <phoneticPr fontId="5"/>
  </si>
  <si>
    <t>女性</t>
    <rPh sb="0" eb="2">
      <t>ジョセイ</t>
    </rPh>
    <phoneticPr fontId="5"/>
  </si>
  <si>
    <t>世帯数</t>
    <rPh sb="0" eb="2">
      <t>セタイ</t>
    </rPh>
    <rPh sb="2" eb="3">
      <t>スウ</t>
    </rPh>
    <phoneticPr fontId="5"/>
  </si>
  <si>
    <t>気象</t>
    <rPh sb="0" eb="2">
      <t>キショウ</t>
    </rPh>
    <phoneticPr fontId="5"/>
  </si>
  <si>
    <t>気温平均</t>
    <rPh sb="0" eb="2">
      <t>キオン</t>
    </rPh>
    <rPh sb="2" eb="4">
      <t>ヘイキン</t>
    </rPh>
    <phoneticPr fontId="5"/>
  </si>
  <si>
    <t>気温最高</t>
    <rPh sb="0" eb="2">
      <t>キオン</t>
    </rPh>
    <rPh sb="2" eb="4">
      <t>サイコウ</t>
    </rPh>
    <phoneticPr fontId="5"/>
  </si>
  <si>
    <t>気温最低</t>
    <rPh sb="0" eb="2">
      <t>キオン</t>
    </rPh>
    <rPh sb="2" eb="4">
      <t>サイテイ</t>
    </rPh>
    <phoneticPr fontId="5"/>
  </si>
  <si>
    <t>降水量総量</t>
    <rPh sb="0" eb="3">
      <t>コウスイリョウ</t>
    </rPh>
    <rPh sb="3" eb="5">
      <t>ソウリョウ</t>
    </rPh>
    <phoneticPr fontId="5"/>
  </si>
  <si>
    <t>降水量日最大</t>
    <rPh sb="0" eb="3">
      <t>コウスイリョウ</t>
    </rPh>
    <rPh sb="3" eb="4">
      <t>ヒ</t>
    </rPh>
    <rPh sb="4" eb="6">
      <t>サイダイ</t>
    </rPh>
    <phoneticPr fontId="5"/>
  </si>
  <si>
    <t>地目別土地面積の推移</t>
    <rPh sb="0" eb="2">
      <t>チモク</t>
    </rPh>
    <rPh sb="2" eb="3">
      <t>ベツ</t>
    </rPh>
    <rPh sb="3" eb="5">
      <t>トチ</t>
    </rPh>
    <rPh sb="5" eb="7">
      <t>メンセキ</t>
    </rPh>
    <rPh sb="8" eb="10">
      <t>スイイ</t>
    </rPh>
    <phoneticPr fontId="5"/>
  </si>
  <si>
    <t>田</t>
    <rPh sb="0" eb="1">
      <t>タ</t>
    </rPh>
    <phoneticPr fontId="5"/>
  </si>
  <si>
    <t>畑</t>
    <rPh sb="0" eb="1">
      <t>ハタ</t>
    </rPh>
    <phoneticPr fontId="5"/>
  </si>
  <si>
    <t>宅地</t>
    <rPh sb="0" eb="2">
      <t>タクチ</t>
    </rPh>
    <phoneticPr fontId="5"/>
  </si>
  <si>
    <t>山林</t>
    <rPh sb="0" eb="2">
      <t>サンリン</t>
    </rPh>
    <phoneticPr fontId="5"/>
  </si>
  <si>
    <t>原野</t>
    <rPh sb="0" eb="2">
      <t>ゲンヤ</t>
    </rPh>
    <phoneticPr fontId="5"/>
  </si>
  <si>
    <t>雑種地</t>
    <rPh sb="0" eb="2">
      <t>ザッシュ</t>
    </rPh>
    <rPh sb="2" eb="3">
      <t>チ</t>
    </rPh>
    <phoneticPr fontId="5"/>
  </si>
  <si>
    <t>その他</t>
    <rPh sb="2" eb="3">
      <t>タ</t>
    </rPh>
    <phoneticPr fontId="5"/>
  </si>
  <si>
    <t>総面積</t>
    <rPh sb="0" eb="3">
      <t>ソウメンセキ</t>
    </rPh>
    <phoneticPr fontId="5"/>
  </si>
  <si>
    <t>担当課</t>
    <rPh sb="0" eb="3">
      <t>タントウカ</t>
    </rPh>
    <phoneticPr fontId="6"/>
  </si>
  <si>
    <t>自然</t>
    <rPh sb="0" eb="2">
      <t>シゼン</t>
    </rPh>
    <phoneticPr fontId="6"/>
  </si>
  <si>
    <t>菊池市の概要</t>
    <rPh sb="0" eb="3">
      <t>キクチシ</t>
    </rPh>
    <rPh sb="4" eb="6">
      <t>ガイヨウ</t>
    </rPh>
    <phoneticPr fontId="6"/>
  </si>
  <si>
    <t>気象</t>
    <rPh sb="0" eb="2">
      <t>キショウ</t>
    </rPh>
    <phoneticPr fontId="6"/>
  </si>
  <si>
    <t>情報政策課</t>
    <rPh sb="0" eb="2">
      <t>ジョウホウ</t>
    </rPh>
    <rPh sb="2" eb="4">
      <t>セイサク</t>
    </rPh>
    <rPh sb="4" eb="5">
      <t>カ</t>
    </rPh>
    <phoneticPr fontId="6"/>
  </si>
  <si>
    <t>地目別土地面積の推移</t>
    <rPh sb="0" eb="1">
      <t>チ</t>
    </rPh>
    <rPh sb="1" eb="2">
      <t>メ</t>
    </rPh>
    <rPh sb="2" eb="3">
      <t>ベツ</t>
    </rPh>
    <rPh sb="3" eb="5">
      <t>トチ</t>
    </rPh>
    <rPh sb="5" eb="7">
      <t>メンセキ</t>
    </rPh>
    <rPh sb="8" eb="10">
      <t>スイイ</t>
    </rPh>
    <phoneticPr fontId="6"/>
  </si>
  <si>
    <t>税務課</t>
    <rPh sb="0" eb="3">
      <t>ゼイムカ</t>
    </rPh>
    <phoneticPr fontId="6"/>
  </si>
  <si>
    <t>単位</t>
    <rPh sb="0" eb="2">
      <t>タンイ</t>
    </rPh>
    <phoneticPr fontId="5"/>
  </si>
  <si>
    <t>㎢</t>
    <phoneticPr fontId="5"/>
  </si>
  <si>
    <t>人</t>
    <rPh sb="0" eb="1">
      <t>ニン</t>
    </rPh>
    <phoneticPr fontId="5"/>
  </si>
  <si>
    <t>世帯</t>
    <rPh sb="0" eb="2">
      <t>セタイ</t>
    </rPh>
    <phoneticPr fontId="5"/>
  </si>
  <si>
    <t>℃</t>
    <phoneticPr fontId="5"/>
  </si>
  <si>
    <t>㎜</t>
    <phoneticPr fontId="5"/>
  </si>
  <si>
    <t>出典</t>
    <rPh sb="0" eb="2">
      <t>シュッテン</t>
    </rPh>
    <phoneticPr fontId="5"/>
  </si>
  <si>
    <t>住民基本台帳</t>
    <rPh sb="0" eb="2">
      <t>ジュウミン</t>
    </rPh>
    <rPh sb="2" eb="4">
      <t>キホン</t>
    </rPh>
    <rPh sb="4" eb="6">
      <t>ダイチョウ</t>
    </rPh>
    <phoneticPr fontId="5"/>
  </si>
  <si>
    <t>出典</t>
    <rPh sb="0" eb="2">
      <t>シュッテン</t>
    </rPh>
    <phoneticPr fontId="5"/>
  </si>
  <si>
    <t>熊本地方気象台(菊池)</t>
    <rPh sb="0" eb="2">
      <t>クマモト</t>
    </rPh>
    <rPh sb="2" eb="4">
      <t>チホウ</t>
    </rPh>
    <rPh sb="4" eb="7">
      <t>キショウダイ</t>
    </rPh>
    <rPh sb="8" eb="10">
      <t>キクチ</t>
    </rPh>
    <phoneticPr fontId="5"/>
  </si>
  <si>
    <t>固定資産税概要調書</t>
    <rPh sb="0" eb="2">
      <t>コテイ</t>
    </rPh>
    <rPh sb="2" eb="5">
      <t>シサンゼイ</t>
    </rPh>
    <rPh sb="5" eb="7">
      <t>ガイヨウ</t>
    </rPh>
    <rPh sb="7" eb="9">
      <t>チョウショ</t>
    </rPh>
    <phoneticPr fontId="5"/>
  </si>
  <si>
    <t>担当課</t>
    <rPh sb="0" eb="3">
      <t>タントウカ</t>
    </rPh>
    <phoneticPr fontId="5"/>
  </si>
  <si>
    <t>市民課</t>
    <rPh sb="0" eb="3">
      <t>シミンカ</t>
    </rPh>
    <phoneticPr fontId="5"/>
  </si>
  <si>
    <t>税務課</t>
    <rPh sb="0" eb="3">
      <t>ゼイムカ</t>
    </rPh>
    <phoneticPr fontId="5"/>
  </si>
  <si>
    <t>全国都道府県市区町村別面積調</t>
    <phoneticPr fontId="5"/>
  </si>
  <si>
    <t>情報政策課</t>
    <rPh sb="0" eb="2">
      <t>ジョウホウ</t>
    </rPh>
    <rPh sb="2" eb="5">
      <t>セイサクカ</t>
    </rPh>
    <phoneticPr fontId="5"/>
  </si>
  <si>
    <t>項目1</t>
    <rPh sb="0" eb="2">
      <t>コウモク</t>
    </rPh>
    <phoneticPr fontId="6"/>
  </si>
  <si>
    <t>項目2</t>
    <rPh sb="0" eb="2">
      <t>コウモク</t>
    </rPh>
    <phoneticPr fontId="5"/>
  </si>
  <si>
    <t>項目1名称</t>
    <rPh sb="0" eb="2">
      <t>コウモク</t>
    </rPh>
    <rPh sb="3" eb="5">
      <t>メイショウ</t>
    </rPh>
    <phoneticPr fontId="6"/>
  </si>
  <si>
    <t>項目2名称</t>
    <rPh sb="0" eb="2">
      <t>コウモク</t>
    </rPh>
    <rPh sb="3" eb="5">
      <t>メイショウ</t>
    </rPh>
    <phoneticPr fontId="6"/>
  </si>
  <si>
    <t>項目3名称</t>
    <rPh sb="0" eb="2">
      <t>コウモク</t>
    </rPh>
    <rPh sb="3" eb="5">
      <t>メイショウ</t>
    </rPh>
    <phoneticPr fontId="5"/>
  </si>
  <si>
    <t>項目3</t>
    <rPh sb="0" eb="2">
      <t>コウモク</t>
    </rPh>
    <phoneticPr fontId="5"/>
  </si>
  <si>
    <t>項目2</t>
    <rPh sb="0" eb="2">
      <t>コウモク</t>
    </rPh>
    <phoneticPr fontId="6"/>
  </si>
  <si>
    <t>市民課・情報政策課</t>
    <rPh sb="0" eb="2">
      <t>シミン</t>
    </rPh>
    <rPh sb="2" eb="3">
      <t>カ</t>
    </rPh>
    <rPh sb="4" eb="6">
      <t>ジョウホウ</t>
    </rPh>
    <rPh sb="6" eb="9">
      <t>セイサクカ</t>
    </rPh>
    <phoneticPr fontId="6"/>
  </si>
  <si>
    <t>H23</t>
    <phoneticPr fontId="5"/>
  </si>
  <si>
    <t>H24</t>
  </si>
  <si>
    <t>H25</t>
  </si>
  <si>
    <t>H26</t>
  </si>
  <si>
    <t>H27</t>
  </si>
  <si>
    <t>H28</t>
  </si>
  <si>
    <t>H29</t>
  </si>
  <si>
    <t>H30</t>
  </si>
  <si>
    <t>R2</t>
    <phoneticPr fontId="5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</si>
  <si>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6"/>
  </si>
  <si>
    <t>項目3</t>
    <rPh sb="0" eb="2">
      <t>コウモク</t>
    </rPh>
    <phoneticPr fontId="6"/>
  </si>
  <si>
    <t>備考</t>
    <rPh sb="0" eb="2">
      <t>ビコウ</t>
    </rPh>
    <phoneticPr fontId="5"/>
  </si>
  <si>
    <t>・「項目3」の「１面積」の基準日は各年10月1日時点。</t>
    <rPh sb="2" eb="4">
      <t>コウモク</t>
    </rPh>
    <rPh sb="9" eb="11">
      <t>メンセキ</t>
    </rPh>
    <rPh sb="13" eb="16">
      <t>キジュンビ</t>
    </rPh>
    <rPh sb="17" eb="19">
      <t>カクネン</t>
    </rPh>
    <rPh sb="21" eb="22">
      <t>ガツ</t>
    </rPh>
    <rPh sb="23" eb="24">
      <t>ニチ</t>
    </rPh>
    <rPh sb="24" eb="26">
      <t>ジテン</t>
    </rPh>
    <phoneticPr fontId="5"/>
  </si>
  <si>
    <t>H31(R1)</t>
  </si>
  <si>
    <t>・「項目３」の「２人口」～「５世帯数」の基準日：各年１月１日現在（各年12月末締め）</t>
    <rPh sb="2" eb="4">
      <t>コウモク</t>
    </rPh>
    <rPh sb="9" eb="11">
      <t>ジンコウ</t>
    </rPh>
    <rPh sb="15" eb="17">
      <t>セタイ</t>
    </rPh>
    <rPh sb="17" eb="18">
      <t>スウ</t>
    </rPh>
    <rPh sb="20" eb="23">
      <t>キジュンビ</t>
    </rPh>
    <rPh sb="24" eb="26">
      <t>カクネン</t>
    </rPh>
    <rPh sb="27" eb="28">
      <t>ガツ</t>
    </rPh>
    <rPh sb="29" eb="30">
      <t>ニチ</t>
    </rPh>
    <rPh sb="30" eb="32">
      <t>ゲンザイ</t>
    </rPh>
    <rPh sb="33" eb="34">
      <t>カク</t>
    </rPh>
    <rPh sb="34" eb="35">
      <t>トシ</t>
    </rPh>
    <rPh sb="37" eb="39">
      <t>ガツマツ</t>
    </rPh>
    <rPh sb="39" eb="40">
      <t>シ</t>
    </rPh>
    <phoneticPr fontId="5"/>
  </si>
  <si>
    <t>R3</t>
  </si>
  <si>
    <t>R4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</si>
</sst>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#,##0_);[Red]\(#,##0\)"/>
    <numFmt numFmtId="178" formatCode="0.00_);[Red]\(0.00\)"/>
    <numFmt numFmtId="179" formatCode="0.0"/>
    <numFmt numFmtId="180" formatCode="#,##0.0;[Red]\-#,##0.0"/>
    <numFmt numFmtId="181" formatCode="0.0;&quot;△ &quot;0.0"/>
  </numFmts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25">
    <xf numFmtId="0" fontId="0" fillId="0" borderId="0" xfId="0"/>
    <xf numFmtId="0" fontId="9" fillId="2" borderId="1" xfId="1" applyFont="1" applyFill="1" applyBorder="1">
      <alignment vertical="center"/>
    </xf>
    <xf numFmtId="0" fontId="9" fillId="2" borderId="1" xfId="0" applyFont="1" applyFill="1" applyBorder="1"/>
    <xf numFmtId="0" fontId="9" fillId="0" borderId="0" xfId="1" applyFont="1">
      <alignment vertical="center"/>
    </xf>
    <xf numFmtId="0" fontId="9" fillId="0" borderId="1" xfId="1" applyFont="1" applyBorder="1">
      <alignment vertical="center"/>
    </xf>
    <xf numFmtId="0" fontId="9" fillId="0" borderId="0" xfId="0" applyFont="1"/>
    <xf numFmtId="0" fontId="9" fillId="0" borderId="1" xfId="0" applyFont="1" applyFill="1" applyBorder="1"/>
    <xf numFmtId="0" fontId="9" fillId="0" borderId="1" xfId="0" applyFont="1" applyBorder="1"/>
    <xf numFmtId="177" fontId="9" fillId="0" borderId="0" xfId="0" applyNumberFormat="1" applyFont="1"/>
    <xf numFmtId="0" fontId="9" fillId="0" borderId="0" xfId="1" applyFont="1" applyFill="1" applyBorder="1">
      <alignment vertical="center"/>
    </xf>
    <xf numFmtId="0" fontId="9" fillId="0" borderId="1" xfId="0" applyNumberFormat="1" applyFont="1" applyFill="1" applyBorder="1"/>
    <xf numFmtId="179" fontId="9" fillId="0" borderId="1" xfId="0" applyNumberFormat="1" applyFont="1" applyFill="1" applyBorder="1"/>
    <xf numFmtId="180" fontId="9" fillId="0" borderId="1" xfId="2" applyNumberFormat="1" applyFont="1" applyFill="1" applyBorder="1" applyAlignment="1"/>
    <xf numFmtId="178" fontId="9" fillId="0" borderId="1" xfId="0" applyNumberFormat="1" applyFont="1" applyBorder="1"/>
    <xf numFmtId="0" fontId="9" fillId="0" borderId="0" xfId="0" applyFont="1" applyFill="1"/>
    <xf numFmtId="181" fontId="9" fillId="0" borderId="1" xfId="0" applyNumberFormat="1" applyFont="1" applyFill="1" applyBorder="1"/>
    <xf numFmtId="177" fontId="9" fillId="0" borderId="1" xfId="0" applyNumberFormat="1" applyFont="1" applyFill="1" applyBorder="1"/>
    <xf numFmtId="177" fontId="9" fillId="0" borderId="1" xfId="0" applyNumberFormat="1" applyFont="1" applyFill="1" applyBorder="1" applyAlignment="1">
      <alignment horizontal="right"/>
    </xf>
    <xf numFmtId="38" fontId="9" fillId="0" borderId="1" xfId="2" applyFont="1" applyFill="1" applyBorder="1" applyAlignment="1"/>
    <xf numFmtId="176" fontId="9" fillId="0" borderId="1" xfId="0" applyNumberFormat="1" applyFont="1" applyFill="1" applyBorder="1"/>
    <xf numFmtId="38" fontId="9" fillId="0" borderId="1" xfId="2" applyFont="1" applyFill="1" applyBorder="1" applyAlignment="1">
      <alignment horizontal="right"/>
    </xf>
    <xf numFmtId="177" fontId="9" fillId="0" borderId="0" xfId="0" applyNumberFormat="1" applyFont="1" applyFill="1"/>
    <xf numFmtId="0" fontId="0" fillId="0" borderId="0" xfId="0" applyFill="1"/>
    <xf numFmtId="177" fontId="0" fillId="0" borderId="0" xfId="0" applyNumberFormat="1" applyFill="1"/>
    <xf numFmtId="0" fontId="9" fillId="3" borderId="1" xfId="0" applyFont="1" applyFill="1" applyBorder="1"/>
  </cellXfs>
  <cellStyles count="8">
    <cellStyle name="桁区切り" xfId="2" builtinId="6"/>
    <cellStyle name="桁区切り 2" xfId="6"/>
    <cellStyle name="桁区切り 3" xfId="5"/>
    <cellStyle name="桁区切り 4 2" xfId="3"/>
    <cellStyle name="標準" xfId="0" builtinId="0"/>
    <cellStyle name="標準 2" xfId="1"/>
    <cellStyle name="標準 2 2" xfId="4"/>
    <cellStyle name="標準 3" xfId="7"/>
  </cellStyles>
  <dxfs count="0"/>
  <tableStyles count="0" defaultTableStyle="TableStyleMedium2" defaultPivotStyle="PivotStyleLight16"/>
  <colors>
    <mruColors>
      <color rgb="FFFF33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A21" sqref="A21"/>
    </sheetView>
  </sheetViews>
  <sheetFormatPr defaultRowHeight="13.5" x14ac:dyDescent="0.4"/>
  <cols>
    <col min="1" max="1" width="19.25" style="3" bestFit="1" customWidth="1"/>
    <col min="2" max="2" width="8.25" style="3" bestFit="1" customWidth="1"/>
    <col min="3" max="3" width="12" style="3" bestFit="1" customWidth="1"/>
    <col min="4" max="4" width="8.25" style="3" bestFit="1" customWidth="1"/>
    <col min="5" max="5" width="21.375" style="3" bestFit="1" customWidth="1"/>
    <col min="6" max="16384" width="9" style="3"/>
  </cols>
  <sheetData>
    <row r="1" spans="1:5" ht="18" customHeight="1" x14ac:dyDescent="0.15">
      <c r="A1" s="1" t="s">
        <v>22</v>
      </c>
      <c r="B1" s="2" t="s">
        <v>45</v>
      </c>
      <c r="C1" s="2" t="s">
        <v>47</v>
      </c>
      <c r="D1" s="2" t="s">
        <v>51</v>
      </c>
      <c r="E1" s="2" t="s">
        <v>48</v>
      </c>
    </row>
    <row r="2" spans="1:5" ht="18" customHeight="1" x14ac:dyDescent="0.4">
      <c r="A2" s="4" t="s">
        <v>52</v>
      </c>
      <c r="B2" s="4">
        <v>1</v>
      </c>
      <c r="C2" s="4" t="s">
        <v>23</v>
      </c>
      <c r="D2" s="4">
        <v>1</v>
      </c>
      <c r="E2" s="4" t="s">
        <v>24</v>
      </c>
    </row>
    <row r="3" spans="1:5" ht="18" customHeight="1" x14ac:dyDescent="0.4">
      <c r="A3" s="4" t="s">
        <v>26</v>
      </c>
      <c r="B3" s="4">
        <v>1</v>
      </c>
      <c r="C3" s="4" t="s">
        <v>23</v>
      </c>
      <c r="D3" s="4">
        <v>2</v>
      </c>
      <c r="E3" s="4" t="s">
        <v>25</v>
      </c>
    </row>
    <row r="4" spans="1:5" ht="18" customHeight="1" x14ac:dyDescent="0.4">
      <c r="A4" s="4" t="s">
        <v>28</v>
      </c>
      <c r="B4" s="4">
        <v>1</v>
      </c>
      <c r="C4" s="4" t="s">
        <v>23</v>
      </c>
      <c r="D4" s="4">
        <v>3</v>
      </c>
      <c r="E4" s="4" t="s">
        <v>27</v>
      </c>
    </row>
    <row r="5" spans="1:5" x14ac:dyDescent="0.4">
      <c r="A5" s="3" t="s">
        <v>62</v>
      </c>
    </row>
  </sheetData>
  <autoFilter ref="A1:E4"/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 自然-&amp;A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zoomScale="85" zoomScaleNormal="85" workbookViewId="0">
      <pane xSplit="7" ySplit="1" topLeftCell="H2" activePane="bottomRight" state="frozen"/>
      <selection pane="topRight"/>
      <selection pane="bottomLeft"/>
      <selection pane="bottomRight" activeCell="C28" sqref="C28"/>
    </sheetView>
  </sheetViews>
  <sheetFormatPr defaultRowHeight="13.5" x14ac:dyDescent="0.15"/>
  <cols>
    <col min="1" max="1" width="11" style="14" bestFit="1" customWidth="1"/>
    <col min="2" max="2" width="6.25" style="14" bestFit="1" customWidth="1"/>
    <col min="3" max="3" width="10" style="14" bestFit="1" customWidth="1"/>
    <col min="4" max="4" width="6.25" style="14" bestFit="1" customWidth="1"/>
    <col min="5" max="5" width="13" style="14" bestFit="1" customWidth="1"/>
    <col min="6" max="6" width="6.25" style="14" bestFit="1" customWidth="1"/>
    <col min="7" max="7" width="13" style="14" bestFit="1" customWidth="1"/>
    <col min="8" max="8" width="29.625" style="14" bestFit="1" customWidth="1"/>
    <col min="9" max="9" width="5.25" style="21" bestFit="1" customWidth="1"/>
    <col min="10" max="10" width="9" style="21"/>
    <col min="11" max="11" width="10" style="21" bestFit="1" customWidth="1"/>
    <col min="12" max="15" width="9" style="21"/>
    <col min="16" max="16384" width="9" style="14"/>
  </cols>
  <sheetData>
    <row r="1" spans="1:21" x14ac:dyDescent="0.15">
      <c r="A1" s="24" t="s">
        <v>40</v>
      </c>
      <c r="B1" s="24" t="s">
        <v>45</v>
      </c>
      <c r="C1" s="24" t="s">
        <v>47</v>
      </c>
      <c r="D1" s="24" t="s">
        <v>51</v>
      </c>
      <c r="E1" s="24" t="s">
        <v>48</v>
      </c>
      <c r="F1" s="24" t="s">
        <v>63</v>
      </c>
      <c r="G1" s="24" t="s">
        <v>49</v>
      </c>
      <c r="H1" s="24" t="s">
        <v>37</v>
      </c>
      <c r="I1" s="24" t="s">
        <v>29</v>
      </c>
      <c r="J1" s="24" t="s">
        <v>53</v>
      </c>
      <c r="K1" s="24" t="s">
        <v>54</v>
      </c>
      <c r="L1" s="24" t="s">
        <v>55</v>
      </c>
      <c r="M1" s="24" t="s">
        <v>56</v>
      </c>
      <c r="N1" s="24" t="s">
        <v>57</v>
      </c>
      <c r="O1" s="24" t="s">
        <v>58</v>
      </c>
      <c r="P1" s="24" t="s">
        <v>59</v>
      </c>
      <c r="Q1" s="24" t="s">
        <v>60</v>
      </c>
      <c r="R1" s="24" t="s">
        <v>66</v>
      </c>
      <c r="S1" s="24" t="s">
        <v>61</v>
      </c>
      <c r="T1" s="24" t="s">
        <v>68</v>
      </c>
      <c r="U1" s="24" t="s">
        <v>69</v>
      </c>
    </row>
    <row r="2" spans="1:21" x14ac:dyDescent="0.15">
      <c r="A2" s="6" t="s">
        <v>44</v>
      </c>
      <c r="B2" s="6">
        <v>1</v>
      </c>
      <c r="C2" s="6" t="s">
        <v>0</v>
      </c>
      <c r="D2" s="6">
        <v>1</v>
      </c>
      <c r="E2" s="6" t="s">
        <v>1</v>
      </c>
      <c r="F2" s="6">
        <v>1</v>
      </c>
      <c r="G2" s="6" t="s">
        <v>2</v>
      </c>
      <c r="H2" s="6" t="s">
        <v>43</v>
      </c>
      <c r="I2" s="16" t="s">
        <v>30</v>
      </c>
      <c r="J2" s="6">
        <v>276.66000000000003</v>
      </c>
      <c r="K2" s="6">
        <v>276.66000000000003</v>
      </c>
      <c r="L2" s="6">
        <v>276.66000000000003</v>
      </c>
      <c r="M2" s="6">
        <v>276.85000000000002</v>
      </c>
      <c r="N2" s="6">
        <v>276.85000000000002</v>
      </c>
      <c r="O2" s="6">
        <v>276.85000000000002</v>
      </c>
      <c r="P2" s="6">
        <v>276.85000000000002</v>
      </c>
      <c r="Q2" s="6">
        <v>276.85000000000002</v>
      </c>
      <c r="R2" s="6">
        <v>276.85000000000002</v>
      </c>
      <c r="S2" s="6">
        <v>276.85000000000002</v>
      </c>
      <c r="T2" s="6">
        <v>276.85000000000002</v>
      </c>
      <c r="U2" s="6">
        <v>276.85000000000002</v>
      </c>
    </row>
    <row r="3" spans="1:21" x14ac:dyDescent="0.15">
      <c r="A3" s="6" t="s">
        <v>41</v>
      </c>
      <c r="B3" s="6">
        <v>1</v>
      </c>
      <c r="C3" s="6" t="s">
        <v>0</v>
      </c>
      <c r="D3" s="6">
        <v>1</v>
      </c>
      <c r="E3" s="6" t="s">
        <v>1</v>
      </c>
      <c r="F3" s="6">
        <v>2</v>
      </c>
      <c r="G3" s="6" t="s">
        <v>3</v>
      </c>
      <c r="H3" s="6" t="s">
        <v>36</v>
      </c>
      <c r="I3" s="16" t="s">
        <v>31</v>
      </c>
      <c r="J3" s="17">
        <v>51261</v>
      </c>
      <c r="K3" s="16">
        <v>51310</v>
      </c>
      <c r="L3" s="16">
        <v>50795</v>
      </c>
      <c r="M3" s="16">
        <v>50454</v>
      </c>
      <c r="N3" s="16">
        <v>50044</v>
      </c>
      <c r="O3" s="16">
        <v>49706</v>
      </c>
      <c r="P3" s="18">
        <v>49144</v>
      </c>
      <c r="Q3" s="18">
        <v>49073</v>
      </c>
      <c r="R3" s="18">
        <v>48582</v>
      </c>
      <c r="S3" s="19">
        <v>47983</v>
      </c>
      <c r="T3" s="19">
        <v>47409</v>
      </c>
      <c r="U3" s="19">
        <v>47100</v>
      </c>
    </row>
    <row r="4" spans="1:21" x14ac:dyDescent="0.15">
      <c r="A4" s="6" t="s">
        <v>41</v>
      </c>
      <c r="B4" s="6">
        <v>1</v>
      </c>
      <c r="C4" s="6" t="s">
        <v>0</v>
      </c>
      <c r="D4" s="6">
        <v>1</v>
      </c>
      <c r="E4" s="6" t="s">
        <v>1</v>
      </c>
      <c r="F4" s="6">
        <v>3</v>
      </c>
      <c r="G4" s="6" t="s">
        <v>4</v>
      </c>
      <c r="H4" s="6" t="s">
        <v>36</v>
      </c>
      <c r="I4" s="16" t="s">
        <v>31</v>
      </c>
      <c r="J4" s="17">
        <v>24631</v>
      </c>
      <c r="K4" s="16">
        <v>24669</v>
      </c>
      <c r="L4" s="16">
        <v>24436</v>
      </c>
      <c r="M4" s="16">
        <v>24233</v>
      </c>
      <c r="N4" s="16">
        <v>24062</v>
      </c>
      <c r="O4" s="16">
        <v>23881</v>
      </c>
      <c r="P4" s="18">
        <v>23558</v>
      </c>
      <c r="Q4" s="18">
        <v>23508</v>
      </c>
      <c r="R4" s="18">
        <v>23277</v>
      </c>
      <c r="S4" s="19">
        <v>23031</v>
      </c>
      <c r="T4" s="19">
        <v>22783</v>
      </c>
      <c r="U4" s="19">
        <v>22664</v>
      </c>
    </row>
    <row r="5" spans="1:21" x14ac:dyDescent="0.15">
      <c r="A5" s="6" t="s">
        <v>41</v>
      </c>
      <c r="B5" s="6">
        <v>1</v>
      </c>
      <c r="C5" s="6" t="s">
        <v>0</v>
      </c>
      <c r="D5" s="6">
        <v>1</v>
      </c>
      <c r="E5" s="6" t="s">
        <v>1</v>
      </c>
      <c r="F5" s="6">
        <v>4</v>
      </c>
      <c r="G5" s="6" t="s">
        <v>5</v>
      </c>
      <c r="H5" s="6" t="s">
        <v>36</v>
      </c>
      <c r="I5" s="16" t="s">
        <v>31</v>
      </c>
      <c r="J5" s="17">
        <v>26630</v>
      </c>
      <c r="K5" s="16">
        <v>26641</v>
      </c>
      <c r="L5" s="16">
        <v>26359</v>
      </c>
      <c r="M5" s="16">
        <v>26221</v>
      </c>
      <c r="N5" s="16">
        <v>25982</v>
      </c>
      <c r="O5" s="16">
        <v>25825</v>
      </c>
      <c r="P5" s="18">
        <v>25586</v>
      </c>
      <c r="Q5" s="18">
        <v>25565</v>
      </c>
      <c r="R5" s="18">
        <v>25305</v>
      </c>
      <c r="S5" s="19">
        <v>24952</v>
      </c>
      <c r="T5" s="19">
        <v>24626</v>
      </c>
      <c r="U5" s="19">
        <v>24436</v>
      </c>
    </row>
    <row r="6" spans="1:21" x14ac:dyDescent="0.15">
      <c r="A6" s="6" t="s">
        <v>41</v>
      </c>
      <c r="B6" s="6">
        <v>1</v>
      </c>
      <c r="C6" s="6" t="s">
        <v>0</v>
      </c>
      <c r="D6" s="6">
        <v>1</v>
      </c>
      <c r="E6" s="6" t="s">
        <v>1</v>
      </c>
      <c r="F6" s="6">
        <v>5</v>
      </c>
      <c r="G6" s="6" t="s">
        <v>6</v>
      </c>
      <c r="H6" s="6" t="s">
        <v>36</v>
      </c>
      <c r="I6" s="16" t="s">
        <v>32</v>
      </c>
      <c r="J6" s="20">
        <v>18083</v>
      </c>
      <c r="K6" s="18">
        <v>18408</v>
      </c>
      <c r="L6" s="18">
        <v>18411</v>
      </c>
      <c r="M6" s="18">
        <v>18501</v>
      </c>
      <c r="N6" s="18">
        <v>18674</v>
      </c>
      <c r="O6" s="18">
        <v>18846</v>
      </c>
      <c r="P6" s="18">
        <v>19046</v>
      </c>
      <c r="Q6" s="18">
        <v>19216</v>
      </c>
      <c r="R6" s="18">
        <v>19456</v>
      </c>
      <c r="S6" s="19">
        <v>19589</v>
      </c>
      <c r="T6" s="19">
        <v>19641</v>
      </c>
      <c r="U6" s="19">
        <v>19960</v>
      </c>
    </row>
    <row r="8" spans="1:21" x14ac:dyDescent="0.15">
      <c r="B8" s="14" t="s">
        <v>64</v>
      </c>
      <c r="C8" s="14" t="s">
        <v>65</v>
      </c>
    </row>
    <row r="9" spans="1:21" x14ac:dyDescent="0.15">
      <c r="C9" s="9" t="s">
        <v>67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 自然-&amp;A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zoomScale="85" zoomScaleNormal="85" workbookViewId="0">
      <pane xSplit="7" ySplit="1" topLeftCell="H2" activePane="bottomRight" state="frozen"/>
      <selection pane="topRight"/>
      <selection pane="bottomLeft"/>
      <selection pane="bottomRight" activeCell="C21" sqref="C21"/>
    </sheetView>
  </sheetViews>
  <sheetFormatPr defaultRowHeight="18.75" x14ac:dyDescent="0.4"/>
  <cols>
    <col min="1" max="1" width="11" style="22" bestFit="1" customWidth="1"/>
    <col min="2" max="2" width="6.25" style="22" bestFit="1" customWidth="1"/>
    <col min="3" max="3" width="11.125" style="22" customWidth="1"/>
    <col min="4" max="4" width="6.25" style="22" bestFit="1" customWidth="1"/>
    <col min="5" max="5" width="10" style="22" bestFit="1" customWidth="1"/>
    <col min="6" max="6" width="6.25" style="22" bestFit="1" customWidth="1"/>
    <col min="7" max="7" width="13" style="22" bestFit="1" customWidth="1"/>
    <col min="8" max="8" width="21" style="22" bestFit="1" customWidth="1"/>
    <col min="9" max="9" width="5.25" style="23" bestFit="1" customWidth="1"/>
    <col min="10" max="10" width="9" style="23"/>
    <col min="11" max="11" width="10" style="23" bestFit="1" customWidth="1"/>
    <col min="12" max="15" width="9" style="23"/>
    <col min="16" max="16384" width="9" style="22"/>
  </cols>
  <sheetData>
    <row r="1" spans="1:21" s="14" customFormat="1" ht="13.5" x14ac:dyDescent="0.15">
      <c r="A1" s="24" t="s">
        <v>40</v>
      </c>
      <c r="B1" s="24" t="s">
        <v>45</v>
      </c>
      <c r="C1" s="24" t="s">
        <v>47</v>
      </c>
      <c r="D1" s="24" t="s">
        <v>46</v>
      </c>
      <c r="E1" s="24" t="s">
        <v>48</v>
      </c>
      <c r="F1" s="24" t="s">
        <v>50</v>
      </c>
      <c r="G1" s="24" t="s">
        <v>49</v>
      </c>
      <c r="H1" s="24" t="s">
        <v>35</v>
      </c>
      <c r="I1" s="24" t="s">
        <v>29</v>
      </c>
      <c r="J1" s="24" t="s">
        <v>53</v>
      </c>
      <c r="K1" s="24" t="s">
        <v>54</v>
      </c>
      <c r="L1" s="24" t="s">
        <v>55</v>
      </c>
      <c r="M1" s="24" t="s">
        <v>56</v>
      </c>
      <c r="N1" s="24" t="s">
        <v>57</v>
      </c>
      <c r="O1" s="24" t="s">
        <v>58</v>
      </c>
      <c r="P1" s="24" t="s">
        <v>59</v>
      </c>
      <c r="Q1" s="24" t="s">
        <v>60</v>
      </c>
      <c r="R1" s="24" t="s">
        <v>66</v>
      </c>
      <c r="S1" s="24" t="s">
        <v>61</v>
      </c>
      <c r="T1" s="24" t="s">
        <v>68</v>
      </c>
      <c r="U1" s="24" t="s">
        <v>69</v>
      </c>
    </row>
    <row r="2" spans="1:21" s="14" customFormat="1" ht="13.5" x14ac:dyDescent="0.15">
      <c r="A2" s="6" t="s">
        <v>44</v>
      </c>
      <c r="B2" s="6">
        <v>1</v>
      </c>
      <c r="C2" s="6" t="s">
        <v>0</v>
      </c>
      <c r="D2" s="6">
        <v>2</v>
      </c>
      <c r="E2" s="6" t="s">
        <v>7</v>
      </c>
      <c r="F2" s="6">
        <v>1</v>
      </c>
      <c r="G2" s="6" t="s">
        <v>8</v>
      </c>
      <c r="H2" s="6" t="s">
        <v>38</v>
      </c>
      <c r="I2" s="16" t="s">
        <v>33</v>
      </c>
      <c r="J2" s="10">
        <v>15.4</v>
      </c>
      <c r="K2" s="10">
        <v>15.3</v>
      </c>
      <c r="L2" s="10">
        <v>15.9</v>
      </c>
      <c r="M2" s="10">
        <v>15.6</v>
      </c>
      <c r="N2" s="10">
        <v>16.100000000000001</v>
      </c>
      <c r="O2" s="10">
        <v>16.899999999999999</v>
      </c>
      <c r="P2" s="6">
        <v>15.9</v>
      </c>
      <c r="Q2" s="6">
        <v>16.399999999999999</v>
      </c>
      <c r="R2" s="6">
        <v>16.7</v>
      </c>
      <c r="S2" s="6">
        <v>16.5</v>
      </c>
      <c r="T2" s="6">
        <v>16.899999999999999</v>
      </c>
      <c r="U2" s="6">
        <v>16.600000000000001</v>
      </c>
    </row>
    <row r="3" spans="1:21" s="14" customFormat="1" ht="13.5" x14ac:dyDescent="0.15">
      <c r="A3" s="6" t="s">
        <v>44</v>
      </c>
      <c r="B3" s="6">
        <v>1</v>
      </c>
      <c r="C3" s="6" t="s">
        <v>0</v>
      </c>
      <c r="D3" s="6">
        <v>2</v>
      </c>
      <c r="E3" s="6" t="s">
        <v>7</v>
      </c>
      <c r="F3" s="6">
        <v>2</v>
      </c>
      <c r="G3" s="6" t="s">
        <v>9</v>
      </c>
      <c r="H3" s="6" t="s">
        <v>38</v>
      </c>
      <c r="I3" s="16" t="s">
        <v>33</v>
      </c>
      <c r="J3" s="10">
        <v>35.6</v>
      </c>
      <c r="K3" s="11">
        <v>37</v>
      </c>
      <c r="L3" s="10">
        <v>38.799999999999997</v>
      </c>
      <c r="M3" s="10">
        <v>36.299999999999997</v>
      </c>
      <c r="N3" s="10">
        <v>37.4</v>
      </c>
      <c r="O3" s="10">
        <v>38.700000000000003</v>
      </c>
      <c r="P3" s="6">
        <v>37.1</v>
      </c>
      <c r="Q3" s="6">
        <v>38.799999999999997</v>
      </c>
      <c r="R3" s="6">
        <v>37.9</v>
      </c>
      <c r="S3" s="6">
        <v>37.799999999999997</v>
      </c>
      <c r="T3" s="6">
        <v>36.700000000000003</v>
      </c>
      <c r="U3" s="6">
        <v>37.700000000000003</v>
      </c>
    </row>
    <row r="4" spans="1:21" s="14" customFormat="1" ht="13.5" x14ac:dyDescent="0.15">
      <c r="A4" s="6" t="s">
        <v>44</v>
      </c>
      <c r="B4" s="6">
        <v>1</v>
      </c>
      <c r="C4" s="6" t="s">
        <v>0</v>
      </c>
      <c r="D4" s="6">
        <v>2</v>
      </c>
      <c r="E4" s="6" t="s">
        <v>7</v>
      </c>
      <c r="F4" s="6">
        <v>3</v>
      </c>
      <c r="G4" s="6" t="s">
        <v>10</v>
      </c>
      <c r="H4" s="6" t="s">
        <v>38</v>
      </c>
      <c r="I4" s="16" t="s">
        <v>33</v>
      </c>
      <c r="J4" s="15">
        <v>-8</v>
      </c>
      <c r="K4" s="15">
        <v>-9.1999999999999993</v>
      </c>
      <c r="L4" s="15">
        <v>-7.4</v>
      </c>
      <c r="M4" s="15">
        <v>-7.2</v>
      </c>
      <c r="N4" s="15">
        <v>-7</v>
      </c>
      <c r="O4" s="15">
        <v>-8.1</v>
      </c>
      <c r="P4" s="15">
        <v>-7.4</v>
      </c>
      <c r="Q4" s="15">
        <v>-8.1</v>
      </c>
      <c r="R4" s="15">
        <v>-5</v>
      </c>
      <c r="S4" s="15">
        <v>-5.7</v>
      </c>
      <c r="T4" s="15">
        <v>-8.1999999999999993</v>
      </c>
      <c r="U4" s="15">
        <v>-6.7</v>
      </c>
    </row>
    <row r="5" spans="1:21" s="14" customFormat="1" ht="13.5" x14ac:dyDescent="0.15">
      <c r="A5" s="6" t="s">
        <v>44</v>
      </c>
      <c r="B5" s="6">
        <v>1</v>
      </c>
      <c r="C5" s="6" t="s">
        <v>0</v>
      </c>
      <c r="D5" s="6">
        <v>2</v>
      </c>
      <c r="E5" s="6" t="s">
        <v>7</v>
      </c>
      <c r="F5" s="6">
        <v>4</v>
      </c>
      <c r="G5" s="6" t="s">
        <v>11</v>
      </c>
      <c r="H5" s="6" t="s">
        <v>38</v>
      </c>
      <c r="I5" s="16" t="s">
        <v>34</v>
      </c>
      <c r="J5" s="12">
        <v>2055</v>
      </c>
      <c r="K5" s="12">
        <v>2233.5</v>
      </c>
      <c r="L5" s="12">
        <v>1723</v>
      </c>
      <c r="M5" s="12">
        <v>1771</v>
      </c>
      <c r="N5" s="12">
        <v>2263</v>
      </c>
      <c r="O5" s="12">
        <v>2594.5</v>
      </c>
      <c r="P5" s="12">
        <v>1748.5</v>
      </c>
      <c r="Q5" s="12">
        <v>1980.5</v>
      </c>
      <c r="R5" s="12">
        <v>1664</v>
      </c>
      <c r="S5" s="12">
        <v>2562.5</v>
      </c>
      <c r="T5" s="12">
        <v>2318.5</v>
      </c>
      <c r="U5" s="12">
        <v>1560.5</v>
      </c>
    </row>
    <row r="6" spans="1:21" s="14" customFormat="1" ht="13.5" x14ac:dyDescent="0.15">
      <c r="A6" s="6" t="s">
        <v>44</v>
      </c>
      <c r="B6" s="6">
        <v>1</v>
      </c>
      <c r="C6" s="6" t="s">
        <v>0</v>
      </c>
      <c r="D6" s="6">
        <v>2</v>
      </c>
      <c r="E6" s="6" t="s">
        <v>7</v>
      </c>
      <c r="F6" s="6">
        <v>5</v>
      </c>
      <c r="G6" s="6" t="s">
        <v>12</v>
      </c>
      <c r="H6" s="6" t="s">
        <v>38</v>
      </c>
      <c r="I6" s="16" t="s">
        <v>34</v>
      </c>
      <c r="J6" s="11">
        <v>183</v>
      </c>
      <c r="K6" s="6">
        <v>309.5</v>
      </c>
      <c r="L6" s="6">
        <v>175.5</v>
      </c>
      <c r="M6" s="6">
        <v>131.5</v>
      </c>
      <c r="N6" s="6">
        <v>153.5</v>
      </c>
      <c r="O6" s="6">
        <v>243.5</v>
      </c>
      <c r="P6" s="6">
        <v>151.5</v>
      </c>
      <c r="Q6" s="6">
        <v>194.5</v>
      </c>
      <c r="R6" s="11">
        <v>96</v>
      </c>
      <c r="S6" s="11">
        <v>215</v>
      </c>
      <c r="T6" s="11">
        <v>144.5</v>
      </c>
      <c r="U6" s="6">
        <v>90.5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 自然-&amp;A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zoomScale="85" zoomScaleNormal="85" workbookViewId="0">
      <pane xSplit="7" ySplit="1" topLeftCell="H2" activePane="bottomRight" state="frozen"/>
      <selection activeCell="E14" sqref="E14"/>
      <selection pane="topRight" activeCell="E14" sqref="E14"/>
      <selection pane="bottomLeft" activeCell="E14" sqref="E14"/>
      <selection pane="bottomRight" activeCell="H19" sqref="H19"/>
    </sheetView>
  </sheetViews>
  <sheetFormatPr defaultRowHeight="13.5" x14ac:dyDescent="0.15"/>
  <cols>
    <col min="1" max="1" width="7.125" style="5" bestFit="1" customWidth="1"/>
    <col min="2" max="2" width="6.25" style="5" bestFit="1" customWidth="1"/>
    <col min="3" max="3" width="10" style="5" bestFit="1" customWidth="1"/>
    <col min="4" max="4" width="6.25" style="5" bestFit="1" customWidth="1"/>
    <col min="5" max="5" width="21.375" style="5" bestFit="1" customWidth="1"/>
    <col min="6" max="6" width="6.25" style="5" bestFit="1" customWidth="1"/>
    <col min="7" max="7" width="13" style="5" bestFit="1" customWidth="1"/>
    <col min="8" max="8" width="19.25" style="5" bestFit="1" customWidth="1"/>
    <col min="9" max="9" width="5.25" style="8" bestFit="1" customWidth="1"/>
    <col min="10" max="10" width="9" style="8"/>
    <col min="11" max="11" width="10" style="8" bestFit="1" customWidth="1"/>
    <col min="12" max="15" width="9" style="8"/>
    <col min="16" max="16384" width="9" style="5"/>
  </cols>
  <sheetData>
    <row r="1" spans="1:21" x14ac:dyDescent="0.15">
      <c r="A1" s="24" t="s">
        <v>40</v>
      </c>
      <c r="B1" s="24" t="s">
        <v>45</v>
      </c>
      <c r="C1" s="24" t="s">
        <v>47</v>
      </c>
      <c r="D1" s="24" t="s">
        <v>46</v>
      </c>
      <c r="E1" s="24" t="s">
        <v>48</v>
      </c>
      <c r="F1" s="24" t="s">
        <v>50</v>
      </c>
      <c r="G1" s="24" t="s">
        <v>49</v>
      </c>
      <c r="H1" s="24" t="s">
        <v>35</v>
      </c>
      <c r="I1" s="24" t="s">
        <v>29</v>
      </c>
      <c r="J1" s="24" t="s">
        <v>53</v>
      </c>
      <c r="K1" s="24" t="s">
        <v>54</v>
      </c>
      <c r="L1" s="24" t="s">
        <v>55</v>
      </c>
      <c r="M1" s="24" t="s">
        <v>56</v>
      </c>
      <c r="N1" s="24" t="s">
        <v>57</v>
      </c>
      <c r="O1" s="24" t="s">
        <v>58</v>
      </c>
      <c r="P1" s="24" t="s">
        <v>59</v>
      </c>
      <c r="Q1" s="24" t="s">
        <v>60</v>
      </c>
      <c r="R1" s="24" t="s">
        <v>66</v>
      </c>
      <c r="S1" s="24" t="s">
        <v>61</v>
      </c>
      <c r="T1" s="24" t="s">
        <v>68</v>
      </c>
      <c r="U1" s="24" t="s">
        <v>69</v>
      </c>
    </row>
    <row r="2" spans="1:21" x14ac:dyDescent="0.15">
      <c r="A2" s="6" t="s">
        <v>42</v>
      </c>
      <c r="B2" s="7">
        <v>1</v>
      </c>
      <c r="C2" s="7" t="s">
        <v>0</v>
      </c>
      <c r="D2" s="7">
        <v>3</v>
      </c>
      <c r="E2" s="7" t="s">
        <v>13</v>
      </c>
      <c r="F2" s="7">
        <v>1</v>
      </c>
      <c r="G2" s="7" t="s">
        <v>14</v>
      </c>
      <c r="H2" s="7" t="s">
        <v>39</v>
      </c>
      <c r="I2" s="13" t="s">
        <v>30</v>
      </c>
      <c r="J2" s="13">
        <v>36.15</v>
      </c>
      <c r="K2" s="13">
        <v>36.17</v>
      </c>
      <c r="L2" s="13">
        <v>35.5</v>
      </c>
      <c r="M2" s="13">
        <v>36.22</v>
      </c>
      <c r="N2" s="13">
        <v>36.15</v>
      </c>
      <c r="O2" s="13">
        <v>36.1</v>
      </c>
      <c r="P2" s="13">
        <v>36.04</v>
      </c>
      <c r="Q2" s="13">
        <v>35.950000000000003</v>
      </c>
      <c r="R2" s="13">
        <v>35.869999999999997</v>
      </c>
      <c r="S2" s="6">
        <v>35.83</v>
      </c>
      <c r="T2" s="6">
        <v>35.68</v>
      </c>
      <c r="U2" s="6">
        <v>35.590000000000003</v>
      </c>
    </row>
    <row r="3" spans="1:21" x14ac:dyDescent="0.15">
      <c r="A3" s="6" t="s">
        <v>42</v>
      </c>
      <c r="B3" s="7">
        <v>1</v>
      </c>
      <c r="C3" s="7" t="s">
        <v>0</v>
      </c>
      <c r="D3" s="7">
        <v>3</v>
      </c>
      <c r="E3" s="7" t="s">
        <v>13</v>
      </c>
      <c r="F3" s="7">
        <v>2</v>
      </c>
      <c r="G3" s="7" t="s">
        <v>15</v>
      </c>
      <c r="H3" s="7" t="s">
        <v>39</v>
      </c>
      <c r="I3" s="13" t="s">
        <v>30</v>
      </c>
      <c r="J3" s="13">
        <v>36.770000000000003</v>
      </c>
      <c r="K3" s="13">
        <v>36.57</v>
      </c>
      <c r="L3" s="13">
        <v>36.35</v>
      </c>
      <c r="M3" s="13">
        <v>36.06</v>
      </c>
      <c r="N3" s="13">
        <v>35.61</v>
      </c>
      <c r="O3" s="13">
        <v>35.380000000000003</v>
      </c>
      <c r="P3" s="13">
        <v>35.29</v>
      </c>
      <c r="Q3" s="13">
        <v>35.19</v>
      </c>
      <c r="R3" s="13">
        <v>35</v>
      </c>
      <c r="S3" s="6">
        <v>34.770000000000003</v>
      </c>
      <c r="T3" s="6">
        <v>34.61</v>
      </c>
      <c r="U3" s="6">
        <v>34.47</v>
      </c>
    </row>
    <row r="4" spans="1:21" x14ac:dyDescent="0.15">
      <c r="A4" s="6" t="s">
        <v>42</v>
      </c>
      <c r="B4" s="7">
        <v>1</v>
      </c>
      <c r="C4" s="7" t="s">
        <v>0</v>
      </c>
      <c r="D4" s="7">
        <v>3</v>
      </c>
      <c r="E4" s="7" t="s">
        <v>13</v>
      </c>
      <c r="F4" s="7">
        <v>3</v>
      </c>
      <c r="G4" s="7" t="s">
        <v>16</v>
      </c>
      <c r="H4" s="7" t="s">
        <v>39</v>
      </c>
      <c r="I4" s="13" t="s">
        <v>30</v>
      </c>
      <c r="J4" s="13">
        <v>17.309999999999999</v>
      </c>
      <c r="K4" s="13">
        <v>17.399999999999999</v>
      </c>
      <c r="L4" s="13">
        <v>17.53</v>
      </c>
      <c r="M4" s="13">
        <v>17.68</v>
      </c>
      <c r="N4" s="13">
        <v>17.98</v>
      </c>
      <c r="O4" s="13">
        <v>18.07</v>
      </c>
      <c r="P4" s="13">
        <v>18.149999999999999</v>
      </c>
      <c r="Q4" s="13">
        <v>18.29</v>
      </c>
      <c r="R4" s="13">
        <v>18.420000000000002</v>
      </c>
      <c r="S4" s="6">
        <v>18.600000000000001</v>
      </c>
      <c r="T4" s="6">
        <v>17.5</v>
      </c>
      <c r="U4" s="6">
        <v>18.940000000000001</v>
      </c>
    </row>
    <row r="5" spans="1:21" x14ac:dyDescent="0.15">
      <c r="A5" s="6" t="s">
        <v>42</v>
      </c>
      <c r="B5" s="7">
        <v>1</v>
      </c>
      <c r="C5" s="7" t="s">
        <v>0</v>
      </c>
      <c r="D5" s="7">
        <v>3</v>
      </c>
      <c r="E5" s="7" t="s">
        <v>13</v>
      </c>
      <c r="F5" s="7">
        <v>4</v>
      </c>
      <c r="G5" s="7" t="s">
        <v>17</v>
      </c>
      <c r="H5" s="7" t="s">
        <v>39</v>
      </c>
      <c r="I5" s="13" t="s">
        <v>30</v>
      </c>
      <c r="J5" s="13">
        <v>100.1</v>
      </c>
      <c r="K5" s="13">
        <v>100.4</v>
      </c>
      <c r="L5" s="13">
        <v>100.82</v>
      </c>
      <c r="M5" s="13">
        <v>102.25</v>
      </c>
      <c r="N5" s="13">
        <v>102.61</v>
      </c>
      <c r="O5" s="13">
        <v>103.88</v>
      </c>
      <c r="P5" s="13">
        <v>103.87</v>
      </c>
      <c r="Q5" s="13">
        <v>104.26</v>
      </c>
      <c r="R5" s="13">
        <v>105.91</v>
      </c>
      <c r="S5" s="6">
        <v>106.72</v>
      </c>
      <c r="T5" s="6">
        <v>106.62</v>
      </c>
      <c r="U5" s="6">
        <v>109.7</v>
      </c>
    </row>
    <row r="6" spans="1:21" x14ac:dyDescent="0.15">
      <c r="A6" s="6" t="s">
        <v>42</v>
      </c>
      <c r="B6" s="7">
        <v>1</v>
      </c>
      <c r="C6" s="7" t="s">
        <v>0</v>
      </c>
      <c r="D6" s="7">
        <v>3</v>
      </c>
      <c r="E6" s="7" t="s">
        <v>13</v>
      </c>
      <c r="F6" s="7">
        <v>5</v>
      </c>
      <c r="G6" s="7" t="s">
        <v>18</v>
      </c>
      <c r="H6" s="7" t="s">
        <v>39</v>
      </c>
      <c r="I6" s="13" t="s">
        <v>30</v>
      </c>
      <c r="J6" s="13">
        <v>11.65</v>
      </c>
      <c r="K6" s="13">
        <v>11.71</v>
      </c>
      <c r="L6" s="13">
        <v>11.7</v>
      </c>
      <c r="M6" s="13">
        <v>11.38</v>
      </c>
      <c r="N6" s="13">
        <v>11.39</v>
      </c>
      <c r="O6" s="13">
        <v>11.26</v>
      </c>
      <c r="P6" s="13">
        <v>11.26</v>
      </c>
      <c r="Q6" s="13">
        <v>11.26</v>
      </c>
      <c r="R6" s="13">
        <v>11.19</v>
      </c>
      <c r="S6" s="6">
        <v>11.16</v>
      </c>
      <c r="T6" s="6">
        <v>11.16</v>
      </c>
      <c r="U6" s="6">
        <v>11.12</v>
      </c>
    </row>
    <row r="7" spans="1:21" x14ac:dyDescent="0.15">
      <c r="A7" s="6" t="s">
        <v>42</v>
      </c>
      <c r="B7" s="7">
        <v>1</v>
      </c>
      <c r="C7" s="7" t="s">
        <v>0</v>
      </c>
      <c r="D7" s="7">
        <v>3</v>
      </c>
      <c r="E7" s="7" t="s">
        <v>13</v>
      </c>
      <c r="F7" s="7">
        <v>6</v>
      </c>
      <c r="G7" s="7" t="s">
        <v>19</v>
      </c>
      <c r="H7" s="7" t="s">
        <v>39</v>
      </c>
      <c r="I7" s="13" t="s">
        <v>30</v>
      </c>
      <c r="J7" s="13">
        <v>6.68</v>
      </c>
      <c r="K7" s="13">
        <v>6.75</v>
      </c>
      <c r="L7" s="13">
        <v>6.79</v>
      </c>
      <c r="M7" s="13">
        <v>7.04</v>
      </c>
      <c r="N7" s="13">
        <v>6.97</v>
      </c>
      <c r="O7" s="13">
        <v>7.28</v>
      </c>
      <c r="P7" s="13">
        <v>7.4</v>
      </c>
      <c r="Q7" s="13">
        <v>7.49</v>
      </c>
      <c r="R7" s="13">
        <v>7.85</v>
      </c>
      <c r="S7" s="6">
        <v>8.1300000000000008</v>
      </c>
      <c r="T7" s="6">
        <v>8.64</v>
      </c>
      <c r="U7" s="6">
        <v>8.7100000000000009</v>
      </c>
    </row>
    <row r="8" spans="1:21" x14ac:dyDescent="0.15">
      <c r="A8" s="6" t="s">
        <v>42</v>
      </c>
      <c r="B8" s="7">
        <v>1</v>
      </c>
      <c r="C8" s="7" t="s">
        <v>0</v>
      </c>
      <c r="D8" s="7">
        <v>3</v>
      </c>
      <c r="E8" s="7" t="s">
        <v>13</v>
      </c>
      <c r="F8" s="7">
        <v>7</v>
      </c>
      <c r="G8" s="7" t="s">
        <v>20</v>
      </c>
      <c r="H8" s="7" t="s">
        <v>39</v>
      </c>
      <c r="I8" s="13" t="s">
        <v>30</v>
      </c>
      <c r="J8" s="13">
        <v>68</v>
      </c>
      <c r="K8" s="13">
        <v>67.66</v>
      </c>
      <c r="L8" s="13">
        <v>67.970000000000056</v>
      </c>
      <c r="M8" s="13">
        <v>66.220000000000027</v>
      </c>
      <c r="N8" s="13">
        <v>66.140000000000015</v>
      </c>
      <c r="O8" s="13">
        <v>64.880000000000024</v>
      </c>
      <c r="P8" s="13">
        <v>64.840000000000032</v>
      </c>
      <c r="Q8" s="13">
        <v>64.410000000000025</v>
      </c>
      <c r="R8" s="13">
        <v>62.61</v>
      </c>
      <c r="S8" s="6">
        <v>61.64</v>
      </c>
      <c r="T8" s="6">
        <v>62.64</v>
      </c>
      <c r="U8" s="6">
        <v>58.32</v>
      </c>
    </row>
    <row r="9" spans="1:21" x14ac:dyDescent="0.15">
      <c r="A9" s="6" t="s">
        <v>42</v>
      </c>
      <c r="B9" s="7">
        <v>1</v>
      </c>
      <c r="C9" s="7" t="s">
        <v>0</v>
      </c>
      <c r="D9" s="7">
        <v>3</v>
      </c>
      <c r="E9" s="7" t="s">
        <v>13</v>
      </c>
      <c r="F9" s="7">
        <v>8</v>
      </c>
      <c r="G9" s="7" t="s">
        <v>21</v>
      </c>
      <c r="H9" s="7" t="s">
        <v>39</v>
      </c>
      <c r="I9" s="13" t="s">
        <v>30</v>
      </c>
      <c r="J9" s="13">
        <v>276.66000000000003</v>
      </c>
      <c r="K9" s="13">
        <v>276.66000000000003</v>
      </c>
      <c r="L9" s="13">
        <v>276.66000000000003</v>
      </c>
      <c r="M9" s="13">
        <v>276.85000000000002</v>
      </c>
      <c r="N9" s="13">
        <v>276.85000000000002</v>
      </c>
      <c r="O9" s="13">
        <v>276.85000000000002</v>
      </c>
      <c r="P9" s="13">
        <v>276.85000000000002</v>
      </c>
      <c r="Q9" s="13">
        <v>276.85000000000002</v>
      </c>
      <c r="R9" s="13">
        <v>276.85000000000002</v>
      </c>
      <c r="S9" s="6">
        <v>276.85000000000002</v>
      </c>
      <c r="T9" s="6">
        <v>276.85000000000002</v>
      </c>
      <c r="U9" s="6">
        <f>SUM(U2:U8)</f>
        <v>276.85000000000002</v>
      </c>
    </row>
    <row r="10" spans="1:21" x14ac:dyDescent="0.15">
      <c r="U10" s="14"/>
    </row>
    <row r="26" spans="4:4" x14ac:dyDescent="0.15">
      <c r="D26" s="14"/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 自然-&amp;A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【目次】自然</vt:lpstr>
      <vt:lpstr>1</vt:lpstr>
      <vt:lpstr>2</vt:lpstr>
      <vt:lpstr>3</vt:lpstr>
      <vt:lpstr>【目次】自然!Print_Titles</vt:lpstr>
      <vt:lpstr>'1'!Print_Titles</vt:lpstr>
      <vt:lpstr>'3'!Print_Titles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2023-12-19T07:10:46Z</dcterms:modified>
</cp:coreProperties>
</file>