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市民生活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  <sheet name="13" sheetId="38" r:id="rId14"/>
    <sheet name="14" sheetId="37" r:id="rId15"/>
    <sheet name="15" sheetId="36" r:id="rId16"/>
    <sheet name="16" sheetId="35" r:id="rId17"/>
  </sheets>
  <definedNames>
    <definedName name="_xlnm._FilterDatabase" localSheetId="0" hidden="1">【目次】市民生活!$A$1:$E$17</definedName>
    <definedName name="_xlnm._FilterDatabase" localSheetId="1" hidden="1">'1'!$A$1:$Q$8</definedName>
    <definedName name="_xlnm._FilterDatabase" localSheetId="10" hidden="1">'10'!$A$1:$R$6</definedName>
    <definedName name="_xlnm._FilterDatabase" localSheetId="11" hidden="1">'11'!$A$1:$Q$4</definedName>
    <definedName name="_xlnm._FilterDatabase" localSheetId="12" hidden="1">'12'!$A$1:$L$6</definedName>
    <definedName name="_xlnm._FilterDatabase" localSheetId="2" hidden="1">'2'!$A$1:$Q$9</definedName>
    <definedName name="_xlnm._FilterDatabase" localSheetId="3" hidden="1">'3'!$A$1:$AA$16</definedName>
    <definedName name="_xlnm._FilterDatabase" localSheetId="4" hidden="1">'4'!$A$1:$R$10</definedName>
    <definedName name="_xlnm._FilterDatabase" localSheetId="5" hidden="1">'5'!$A$1:$R$8</definedName>
    <definedName name="_xlnm._FilterDatabase" localSheetId="6" hidden="1">'6'!$A$1:$R$3</definedName>
    <definedName name="_xlnm._FilterDatabase" localSheetId="7" hidden="1">'7'!$A$1:$R$15</definedName>
    <definedName name="_xlnm._FilterDatabase" localSheetId="8" hidden="1">'8'!$A$1:$Y$2</definedName>
    <definedName name="_xlnm._FilterDatabase" localSheetId="9" hidden="1">'9'!$A$1:$X$2</definedName>
    <definedName name="_xlnm.Print_Titles" localSheetId="0">【目次】市民生活!$1:$1</definedName>
    <definedName name="_xlnm.Print_Titles" localSheetId="13">'13'!$A:$K</definedName>
    <definedName name="_xlnm.Print_Titles" localSheetId="14">'14'!$A:$I</definedName>
    <definedName name="_xlnm.Print_Titles" localSheetId="15">'15'!$A:$I,'15'!$1:$1</definedName>
    <definedName name="_xlnm.Print_Titles" localSheetId="16">'16'!$A:$I,'16'!$1:$1</definedName>
    <definedName name="_xlnm.Print_Titles" localSheetId="2">'2'!$A:$K,'2'!$1:$1</definedName>
    <definedName name="_xlnm.Print_Titles" localSheetId="3">'3'!$A:$K,'3'!$1:$1</definedName>
    <definedName name="_xlnm.Print_Titles" localSheetId="8">'8'!$A:$I,'8'!$1:$1</definedName>
    <definedName name="_xlnm.Print_Titles" localSheetId="9">'9'!$A:$I,'9'!$1:$1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4" l="1"/>
  <c r="R10" i="23"/>
  <c r="Z4" i="36" l="1"/>
  <c r="Y4" i="36" l="1"/>
  <c r="X4" i="36"/>
  <c r="W4" i="36"/>
  <c r="V4" i="36"/>
  <c r="U4" i="36"/>
  <c r="T4" i="36"/>
  <c r="S4" i="36"/>
  <c r="R4" i="36"/>
  <c r="Q4" i="36"/>
  <c r="P4" i="36"/>
  <c r="O4" i="36"/>
  <c r="P3" i="21" l="1"/>
  <c r="O3" i="21"/>
  <c r="N3" i="21"/>
  <c r="M3" i="21"/>
  <c r="L3" i="21"/>
  <c r="P2" i="21"/>
  <c r="O2" i="21"/>
  <c r="N2" i="21"/>
  <c r="M2" i="21"/>
  <c r="L2" i="21"/>
</calcChain>
</file>

<file path=xl/sharedStrings.xml><?xml version="1.0" encoding="utf-8"?>
<sst xmlns="http://schemas.openxmlformats.org/spreadsheetml/2006/main" count="1038" uniqueCount="182">
  <si>
    <t>担当課</t>
    <rPh sb="0" eb="3">
      <t>タントウカ</t>
    </rPh>
    <phoneticPr fontId="11"/>
  </si>
  <si>
    <t>税務課</t>
    <rPh sb="0" eb="3">
      <t>ゼイムカ</t>
    </rPh>
    <phoneticPr fontId="11"/>
  </si>
  <si>
    <t>福祉課</t>
    <rPh sb="0" eb="3">
      <t>フクシカ</t>
    </rPh>
    <phoneticPr fontId="11"/>
  </si>
  <si>
    <t>市民生活</t>
    <rPh sb="0" eb="2">
      <t>シミン</t>
    </rPh>
    <rPh sb="2" eb="4">
      <t>セイカツ</t>
    </rPh>
    <phoneticPr fontId="11"/>
  </si>
  <si>
    <t>国民年金の加入状況</t>
    <rPh sb="0" eb="2">
      <t>コクミン</t>
    </rPh>
    <rPh sb="2" eb="4">
      <t>ネンキン</t>
    </rPh>
    <rPh sb="5" eb="7">
      <t>カニュウ</t>
    </rPh>
    <rPh sb="7" eb="9">
      <t>ジョウキョウ</t>
    </rPh>
    <phoneticPr fontId="11"/>
  </si>
  <si>
    <t>各種年金受給の状況</t>
    <rPh sb="0" eb="2">
      <t>カクシュ</t>
    </rPh>
    <rPh sb="2" eb="4">
      <t>ネンキン</t>
    </rPh>
    <rPh sb="4" eb="6">
      <t>ジュキュウ</t>
    </rPh>
    <rPh sb="7" eb="9">
      <t>ジョウキョウ</t>
    </rPh>
    <phoneticPr fontId="11"/>
  </si>
  <si>
    <t>消費者相談の多い商品上位5位の推移</t>
    <rPh sb="0" eb="3">
      <t>ショウヒシャ</t>
    </rPh>
    <rPh sb="3" eb="5">
      <t>ソウダン</t>
    </rPh>
    <rPh sb="6" eb="7">
      <t>オオ</t>
    </rPh>
    <rPh sb="8" eb="10">
      <t>ショウヒン</t>
    </rPh>
    <rPh sb="10" eb="12">
      <t>ジョウイ</t>
    </rPh>
    <rPh sb="13" eb="14">
      <t>イ</t>
    </rPh>
    <rPh sb="15" eb="17">
      <t>スイイ</t>
    </rPh>
    <phoneticPr fontId="11"/>
  </si>
  <si>
    <t>年代別消費者相談件数</t>
    <rPh sb="0" eb="2">
      <t>ネンダイ</t>
    </rPh>
    <rPh sb="2" eb="3">
      <t>ベツ</t>
    </rPh>
    <rPh sb="3" eb="6">
      <t>ショウヒシャ</t>
    </rPh>
    <rPh sb="6" eb="8">
      <t>ソウダン</t>
    </rPh>
    <rPh sb="8" eb="10">
      <t>ケンスウ</t>
    </rPh>
    <phoneticPr fontId="11"/>
  </si>
  <si>
    <t>販売購入形態別相談件数の推移</t>
    <rPh sb="0" eb="2">
      <t>ハンバイ</t>
    </rPh>
    <rPh sb="2" eb="4">
      <t>コウニュウ</t>
    </rPh>
    <rPh sb="4" eb="7">
      <t>ケイタイベツ</t>
    </rPh>
    <rPh sb="7" eb="9">
      <t>ソウダン</t>
    </rPh>
    <rPh sb="9" eb="11">
      <t>ケンスウ</t>
    </rPh>
    <rPh sb="12" eb="14">
      <t>スイイ</t>
    </rPh>
    <phoneticPr fontId="11"/>
  </si>
  <si>
    <t>消費者セミナー等の実績</t>
    <rPh sb="0" eb="3">
      <t>ショウヒシャ</t>
    </rPh>
    <rPh sb="7" eb="8">
      <t>トウ</t>
    </rPh>
    <rPh sb="9" eb="11">
      <t>ジッセキ</t>
    </rPh>
    <phoneticPr fontId="11"/>
  </si>
  <si>
    <t>軽自動車台数の推移</t>
    <rPh sb="0" eb="4">
      <t>ケイジドウシャ</t>
    </rPh>
    <rPh sb="4" eb="6">
      <t>ダイスウ</t>
    </rPh>
    <rPh sb="7" eb="9">
      <t>スイイ</t>
    </rPh>
    <phoneticPr fontId="11"/>
  </si>
  <si>
    <t>火災発生状況</t>
    <rPh sb="0" eb="2">
      <t>カサイ</t>
    </rPh>
    <rPh sb="2" eb="4">
      <t>ハッセイ</t>
    </rPh>
    <rPh sb="4" eb="6">
      <t>ジョウキョウ</t>
    </rPh>
    <phoneticPr fontId="11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</si>
  <si>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11"/>
  </si>
  <si>
    <t>防災交通課</t>
    <rPh sb="0" eb="2">
      <t>ボウサイ</t>
    </rPh>
    <rPh sb="2" eb="5">
      <t>コウツウカ</t>
    </rPh>
    <phoneticPr fontId="11"/>
  </si>
  <si>
    <t>救急出動の状況</t>
    <rPh sb="0" eb="2">
      <t>キュウキュウ</t>
    </rPh>
    <rPh sb="2" eb="4">
      <t>シュツドウ</t>
    </rPh>
    <rPh sb="5" eb="7">
      <t>ジョウキョウ</t>
    </rPh>
    <phoneticPr fontId="11"/>
  </si>
  <si>
    <t>ごみ・し尿の処理状況</t>
    <rPh sb="4" eb="5">
      <t>ニョウ</t>
    </rPh>
    <rPh sb="6" eb="8">
      <t>ショリ</t>
    </rPh>
    <rPh sb="8" eb="10">
      <t>ジョウキョウ</t>
    </rPh>
    <phoneticPr fontId="11"/>
  </si>
  <si>
    <t>環境課</t>
    <rPh sb="0" eb="2">
      <t>カンキョウ</t>
    </rPh>
    <rPh sb="2" eb="3">
      <t>カ</t>
    </rPh>
    <phoneticPr fontId="11"/>
  </si>
  <si>
    <t>家庭ごみ・事業系ごみ排出量の推移</t>
    <rPh sb="0" eb="2">
      <t>カテイ</t>
    </rPh>
    <rPh sb="5" eb="7">
      <t>ジギョウ</t>
    </rPh>
    <rPh sb="7" eb="8">
      <t>ケイ</t>
    </rPh>
    <rPh sb="10" eb="12">
      <t>ハイシュツ</t>
    </rPh>
    <rPh sb="12" eb="13">
      <t>リョウ</t>
    </rPh>
    <rPh sb="14" eb="16">
      <t>スイイ</t>
    </rPh>
    <phoneticPr fontId="11"/>
  </si>
  <si>
    <t>一人当たりの年間ごみ排出量</t>
    <rPh sb="0" eb="2">
      <t>ヒトリ</t>
    </rPh>
    <rPh sb="2" eb="3">
      <t>ア</t>
    </rPh>
    <rPh sb="6" eb="8">
      <t>ネンカン</t>
    </rPh>
    <rPh sb="10" eb="12">
      <t>ハイシュツ</t>
    </rPh>
    <rPh sb="12" eb="13">
      <t>リョウ</t>
    </rPh>
    <phoneticPr fontId="11"/>
  </si>
  <si>
    <t>生活排水処理人口の推移</t>
    <rPh sb="0" eb="2">
      <t>セイカツ</t>
    </rPh>
    <rPh sb="2" eb="4">
      <t>ハイスイ</t>
    </rPh>
    <rPh sb="4" eb="6">
      <t>ショリ</t>
    </rPh>
    <rPh sb="6" eb="8">
      <t>ジンコウ</t>
    </rPh>
    <rPh sb="9" eb="11">
      <t>スイイ</t>
    </rPh>
    <phoneticPr fontId="11"/>
  </si>
  <si>
    <t>その他</t>
    <rPh sb="2" eb="3">
      <t>タ</t>
    </rPh>
    <phoneticPr fontId="11"/>
  </si>
  <si>
    <t>H17</t>
  </si>
  <si>
    <t>H22</t>
  </si>
  <si>
    <t>H27</t>
  </si>
  <si>
    <t>R2</t>
  </si>
  <si>
    <t>単位</t>
    <rPh sb="0" eb="2">
      <t>タンイ</t>
    </rPh>
    <phoneticPr fontId="10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</si>
  <si>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</si>
  <si>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</si>
  <si>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</si>
  <si>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</si>
  <si>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</si>
  <si>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</si>
  <si>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</si>
  <si>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</si>
  <si>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</si>
  <si>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</si>
  <si>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</si>
  <si>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被保険者数</t>
    <rPh sb="0" eb="1">
      <t>ヒ</t>
    </rPh>
    <rPh sb="1" eb="4">
      <t>ホケンシャ</t>
    </rPh>
    <rPh sb="4" eb="5">
      <t>スウ</t>
    </rPh>
    <phoneticPr fontId="11"/>
  </si>
  <si>
    <t>総数</t>
    <rPh sb="0" eb="2">
      <t>ソウスウ</t>
    </rPh>
    <phoneticPr fontId="11"/>
  </si>
  <si>
    <t>第3号</t>
    <rPh sb="0" eb="1">
      <t>ダイ</t>
    </rPh>
    <rPh sb="2" eb="3">
      <t>ゴウ</t>
    </rPh>
    <phoneticPr fontId="11"/>
  </si>
  <si>
    <t>保険料免除者数</t>
    <rPh sb="0" eb="2">
      <t>ホケン</t>
    </rPh>
    <rPh sb="2" eb="3">
      <t>リョウ</t>
    </rPh>
    <rPh sb="3" eb="5">
      <t>メンジョ</t>
    </rPh>
    <rPh sb="5" eb="6">
      <t>シャ</t>
    </rPh>
    <rPh sb="6" eb="7">
      <t>スウ</t>
    </rPh>
    <phoneticPr fontId="11"/>
  </si>
  <si>
    <t>法免</t>
    <rPh sb="0" eb="1">
      <t>ホウ</t>
    </rPh>
    <rPh sb="1" eb="2">
      <t>メン</t>
    </rPh>
    <phoneticPr fontId="11"/>
  </si>
  <si>
    <t>申免</t>
    <rPh sb="0" eb="1">
      <t>サル</t>
    </rPh>
    <rPh sb="1" eb="2">
      <t>メン</t>
    </rPh>
    <phoneticPr fontId="11"/>
  </si>
  <si>
    <t>第1号被保険者(強制)</t>
    <rPh sb="0" eb="1">
      <t>ダイ</t>
    </rPh>
    <rPh sb="2" eb="3">
      <t>ゴウ</t>
    </rPh>
    <rPh sb="3" eb="4">
      <t>ヒ</t>
    </rPh>
    <rPh sb="4" eb="7">
      <t>ホケンシャ</t>
    </rPh>
    <rPh sb="8" eb="10">
      <t>キョウセイ</t>
    </rPh>
    <phoneticPr fontId="11"/>
  </si>
  <si>
    <t>第2号被保険者(任意)</t>
    <rPh sb="0" eb="1">
      <t>ダイ</t>
    </rPh>
    <rPh sb="2" eb="3">
      <t>ゴウ</t>
    </rPh>
    <rPh sb="3" eb="4">
      <t>ヒ</t>
    </rPh>
    <rPh sb="4" eb="7">
      <t>ホケンシャ</t>
    </rPh>
    <rPh sb="8" eb="10">
      <t>ニンイ</t>
    </rPh>
    <phoneticPr fontId="11"/>
  </si>
  <si>
    <t>件数</t>
    <rPh sb="0" eb="2">
      <t>ケンスウ</t>
    </rPh>
    <phoneticPr fontId="11"/>
  </si>
  <si>
    <t>年金額</t>
    <rPh sb="0" eb="3">
      <t>ネンキンガク</t>
    </rPh>
    <phoneticPr fontId="11"/>
  </si>
  <si>
    <t>老齢年金</t>
    <rPh sb="0" eb="2">
      <t>ロウレイ</t>
    </rPh>
    <rPh sb="2" eb="4">
      <t>ネンキン</t>
    </rPh>
    <phoneticPr fontId="11"/>
  </si>
  <si>
    <t>障がい年金</t>
    <rPh sb="0" eb="1">
      <t>ショウ</t>
    </rPh>
    <rPh sb="3" eb="5">
      <t>ネンキン</t>
    </rPh>
    <phoneticPr fontId="11"/>
  </si>
  <si>
    <t>遺族年金</t>
    <rPh sb="0" eb="2">
      <t>イゾク</t>
    </rPh>
    <rPh sb="2" eb="4">
      <t>ネンキン</t>
    </rPh>
    <phoneticPr fontId="11"/>
  </si>
  <si>
    <t>１位</t>
    <rPh sb="1" eb="2">
      <t>イ</t>
    </rPh>
    <phoneticPr fontId="11"/>
  </si>
  <si>
    <t>２位</t>
    <rPh sb="1" eb="2">
      <t>イ</t>
    </rPh>
    <phoneticPr fontId="11"/>
  </si>
  <si>
    <t>３位</t>
    <rPh sb="1" eb="2">
      <t>イ</t>
    </rPh>
    <phoneticPr fontId="11"/>
  </si>
  <si>
    <t>４位</t>
    <rPh sb="1" eb="2">
      <t>イ</t>
    </rPh>
    <phoneticPr fontId="11"/>
  </si>
  <si>
    <t>５位</t>
    <rPh sb="1" eb="2">
      <t>イ</t>
    </rPh>
    <phoneticPr fontId="11"/>
  </si>
  <si>
    <t>商品</t>
    <rPh sb="0" eb="2">
      <t>ショウヒン</t>
    </rPh>
    <phoneticPr fontId="12"/>
  </si>
  <si>
    <t>件数</t>
    <rPh sb="0" eb="2">
      <t>ケンスウ</t>
    </rPh>
    <phoneticPr fontId="12"/>
  </si>
  <si>
    <t>割合</t>
    <rPh sb="0" eb="2">
      <t>ワリアイ</t>
    </rPh>
    <phoneticPr fontId="12"/>
  </si>
  <si>
    <t>運輸・通信</t>
    <rPh sb="0" eb="2">
      <t>ウンユ</t>
    </rPh>
    <rPh sb="3" eb="5">
      <t>ツウシン</t>
    </rPh>
    <phoneticPr fontId="11"/>
  </si>
  <si>
    <t>20才未満</t>
    <rPh sb="2" eb="3">
      <t>サイ</t>
    </rPh>
    <rPh sb="3" eb="5">
      <t>ミマン</t>
    </rPh>
    <phoneticPr fontId="11"/>
  </si>
  <si>
    <t>20才代</t>
    <rPh sb="2" eb="3">
      <t>サイ</t>
    </rPh>
    <rPh sb="3" eb="4">
      <t>ダイ</t>
    </rPh>
    <phoneticPr fontId="11"/>
  </si>
  <si>
    <t>30才代</t>
    <rPh sb="2" eb="3">
      <t>サイ</t>
    </rPh>
    <rPh sb="3" eb="4">
      <t>ダイ</t>
    </rPh>
    <phoneticPr fontId="11"/>
  </si>
  <si>
    <t>40才代</t>
    <rPh sb="2" eb="3">
      <t>サイ</t>
    </rPh>
    <rPh sb="3" eb="4">
      <t>ダイ</t>
    </rPh>
    <phoneticPr fontId="11"/>
  </si>
  <si>
    <t>50才代</t>
    <rPh sb="2" eb="3">
      <t>サイ</t>
    </rPh>
    <rPh sb="3" eb="4">
      <t>ダイ</t>
    </rPh>
    <phoneticPr fontId="11"/>
  </si>
  <si>
    <t>60才代</t>
    <rPh sb="2" eb="3">
      <t>サイ</t>
    </rPh>
    <rPh sb="3" eb="4">
      <t>ダイ</t>
    </rPh>
    <phoneticPr fontId="11"/>
  </si>
  <si>
    <t>70才以上</t>
    <rPh sb="2" eb="3">
      <t>サイ</t>
    </rPh>
    <rPh sb="3" eb="5">
      <t>イジョウ</t>
    </rPh>
    <phoneticPr fontId="11"/>
  </si>
  <si>
    <t>その他不明</t>
    <rPh sb="2" eb="3">
      <t>タ</t>
    </rPh>
    <rPh sb="3" eb="5">
      <t>フメイ</t>
    </rPh>
    <phoneticPr fontId="11"/>
  </si>
  <si>
    <t>合計</t>
    <rPh sb="0" eb="2">
      <t>ゴウケイ</t>
    </rPh>
    <phoneticPr fontId="11"/>
  </si>
  <si>
    <t>店舗購入</t>
    <rPh sb="0" eb="2">
      <t>テンポ</t>
    </rPh>
    <rPh sb="2" eb="4">
      <t>コウニュウ</t>
    </rPh>
    <phoneticPr fontId="11"/>
  </si>
  <si>
    <t>訪問販売</t>
    <rPh sb="0" eb="2">
      <t>ホウモン</t>
    </rPh>
    <rPh sb="2" eb="4">
      <t>ハンバイ</t>
    </rPh>
    <phoneticPr fontId="11"/>
  </si>
  <si>
    <t>通信販売</t>
    <rPh sb="0" eb="2">
      <t>ツウシン</t>
    </rPh>
    <rPh sb="2" eb="4">
      <t>ハンバイ</t>
    </rPh>
    <phoneticPr fontId="11"/>
  </si>
  <si>
    <t>電話勧誘</t>
    <rPh sb="0" eb="2">
      <t>デンワ</t>
    </rPh>
    <rPh sb="2" eb="4">
      <t>カンユウ</t>
    </rPh>
    <phoneticPr fontId="11"/>
  </si>
  <si>
    <t>ﾏﾙﾁ（まがい）商法</t>
    <rPh sb="8" eb="10">
      <t>ショウホウ</t>
    </rPh>
    <phoneticPr fontId="11"/>
  </si>
  <si>
    <t>回数</t>
    <rPh sb="0" eb="2">
      <t>カイスウ</t>
    </rPh>
    <phoneticPr fontId="11"/>
  </si>
  <si>
    <t>のべ参加者数</t>
    <rPh sb="2" eb="5">
      <t>サンカシャ</t>
    </rPh>
    <rPh sb="5" eb="6">
      <t>スウ</t>
    </rPh>
    <phoneticPr fontId="11"/>
  </si>
  <si>
    <t>ミニカー</t>
  </si>
  <si>
    <t>利用者数</t>
    <rPh sb="0" eb="2">
      <t>リヨウ</t>
    </rPh>
    <rPh sb="2" eb="3">
      <t>シャ</t>
    </rPh>
    <rPh sb="3" eb="4">
      <t>スウ</t>
    </rPh>
    <phoneticPr fontId="11"/>
  </si>
  <si>
    <t>ごみ</t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</si>
  <si>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</si>
  <si>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</si>
  <si>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</si>
  <si>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</si>
  <si>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3"/>
  </si>
  <si>
    <t>項目3</t>
    <rPh sb="0" eb="2">
      <t>コウモク</t>
    </rPh>
    <phoneticPr fontId="13"/>
  </si>
  <si>
    <t>項目3名称</t>
    <rPh sb="0" eb="2">
      <t>コウモク</t>
    </rPh>
    <rPh sb="3" eb="5">
      <t>メイショウ</t>
    </rPh>
    <phoneticPr fontId="10"/>
  </si>
  <si>
    <t>項目4</t>
    <rPh sb="0" eb="2">
      <t>コウモク</t>
    </rPh>
    <phoneticPr fontId="13"/>
  </si>
  <si>
    <t>項目4名称</t>
    <rPh sb="0" eb="2">
      <t>コウモク</t>
    </rPh>
    <rPh sb="3" eb="5">
      <t>メイショウ</t>
    </rPh>
    <phoneticPr fontId="11"/>
  </si>
  <si>
    <t>出典</t>
    <rPh sb="0" eb="2">
      <t>シュッテン</t>
    </rPh>
    <phoneticPr fontId="13"/>
  </si>
  <si>
    <t>人</t>
    <rPh sb="0" eb="1">
      <t>ヒト</t>
    </rPh>
    <phoneticPr fontId="13"/>
  </si>
  <si>
    <t>件</t>
    <rPh sb="0" eb="1">
      <t>ケン</t>
    </rPh>
    <phoneticPr fontId="13"/>
  </si>
  <si>
    <t>千円</t>
    <rPh sb="0" eb="2">
      <t>センエン</t>
    </rPh>
    <phoneticPr fontId="13"/>
  </si>
  <si>
    <t>厚生労働省年金ホームページ</t>
    <rPh sb="0" eb="2">
      <t>コウセイ</t>
    </rPh>
    <rPh sb="2" eb="5">
      <t>ロウドウショウ</t>
    </rPh>
    <rPh sb="5" eb="7">
      <t>ネンキン</t>
    </rPh>
    <phoneticPr fontId="13"/>
  </si>
  <si>
    <t>福祉課</t>
    <rPh sb="0" eb="3">
      <t>フクシカ</t>
    </rPh>
    <phoneticPr fontId="13"/>
  </si>
  <si>
    <t>％</t>
    <phoneticPr fontId="13"/>
  </si>
  <si>
    <t>福祉課資料</t>
    <rPh sb="0" eb="3">
      <t>フクシカ</t>
    </rPh>
    <rPh sb="3" eb="5">
      <t>シリョウ</t>
    </rPh>
    <phoneticPr fontId="13"/>
  </si>
  <si>
    <t>商品一般</t>
    <rPh sb="0" eb="2">
      <t>ショウヒン</t>
    </rPh>
    <rPh sb="2" eb="4">
      <t>イッパン</t>
    </rPh>
    <phoneticPr fontId="13"/>
  </si>
  <si>
    <t>金融・保険</t>
    <rPh sb="0" eb="2">
      <t>キンユウ</t>
    </rPh>
    <rPh sb="3" eb="5">
      <t>ホケン</t>
    </rPh>
    <phoneticPr fontId="13"/>
  </si>
  <si>
    <t>運輸・通信</t>
    <rPh sb="0" eb="2">
      <t>ウンユ</t>
    </rPh>
    <rPh sb="3" eb="5">
      <t>ツウシン</t>
    </rPh>
    <phoneticPr fontId="13"/>
  </si>
  <si>
    <t>食料品</t>
    <rPh sb="0" eb="3">
      <t>ショクリョウヒン</t>
    </rPh>
    <phoneticPr fontId="13"/>
  </si>
  <si>
    <t>教養娯楽品</t>
    <rPh sb="0" eb="2">
      <t>キョウヨウ</t>
    </rPh>
    <rPh sb="2" eb="4">
      <t>ゴラク</t>
    </rPh>
    <rPh sb="4" eb="5">
      <t>ヒン</t>
    </rPh>
    <phoneticPr fontId="13"/>
  </si>
  <si>
    <t>住居品</t>
    <rPh sb="0" eb="2">
      <t>ジュウキョ</t>
    </rPh>
    <rPh sb="2" eb="3">
      <t>ヒン</t>
    </rPh>
    <phoneticPr fontId="13"/>
  </si>
  <si>
    <t>健康衛生品</t>
    <rPh sb="0" eb="2">
      <t>ケンコウ</t>
    </rPh>
    <rPh sb="2" eb="4">
      <t>エイセイ</t>
    </rPh>
    <rPh sb="4" eb="5">
      <t>ヒン</t>
    </rPh>
    <phoneticPr fontId="13"/>
  </si>
  <si>
    <t>回</t>
    <rPh sb="0" eb="1">
      <t>カイ</t>
    </rPh>
    <phoneticPr fontId="13"/>
  </si>
  <si>
    <t>人</t>
    <rPh sb="0" eb="1">
      <t>ニン</t>
    </rPh>
    <phoneticPr fontId="13"/>
  </si>
  <si>
    <t>台</t>
    <rPh sb="0" eb="1">
      <t>ダイ</t>
    </rPh>
    <phoneticPr fontId="13"/>
  </si>
  <si>
    <t>t</t>
    <phoneticPr fontId="13"/>
  </si>
  <si>
    <t>g</t>
    <phoneticPr fontId="13"/>
  </si>
  <si>
    <t>㎘</t>
    <phoneticPr fontId="13"/>
  </si>
  <si>
    <t>うち家庭ごみ排出量</t>
    <phoneticPr fontId="13"/>
  </si>
  <si>
    <t>㎏</t>
    <phoneticPr fontId="13"/>
  </si>
  <si>
    <t>環境課</t>
    <rPh sb="0" eb="2">
      <t>カンキョウ</t>
    </rPh>
    <rPh sb="2" eb="3">
      <t>カ</t>
    </rPh>
    <phoneticPr fontId="13"/>
  </si>
  <si>
    <t>防災交通課</t>
    <rPh sb="0" eb="2">
      <t>ボウサイ</t>
    </rPh>
    <rPh sb="2" eb="5">
      <t>コウツウカ</t>
    </rPh>
    <phoneticPr fontId="13"/>
  </si>
  <si>
    <t>税務課</t>
    <rPh sb="0" eb="3">
      <t>ゼイムカ</t>
    </rPh>
    <phoneticPr fontId="13"/>
  </si>
  <si>
    <t>税務課資料</t>
    <rPh sb="0" eb="3">
      <t>ゼイムカ</t>
    </rPh>
    <rPh sb="3" eb="5">
      <t>シリョウ</t>
    </rPh>
    <phoneticPr fontId="13"/>
  </si>
  <si>
    <t>消防年報（菊池広域連合）</t>
    <rPh sb="0" eb="2">
      <t>ショウボウ</t>
    </rPh>
    <rPh sb="2" eb="4">
      <t>ネンポウ</t>
    </rPh>
    <rPh sb="5" eb="7">
      <t>キクチ</t>
    </rPh>
    <rPh sb="7" eb="9">
      <t>コウイキ</t>
    </rPh>
    <rPh sb="9" eb="11">
      <t>レンゴウ</t>
    </rPh>
    <phoneticPr fontId="13"/>
  </si>
  <si>
    <t>環境課資料</t>
    <rPh sb="0" eb="2">
      <t>カンキョウ</t>
    </rPh>
    <rPh sb="2" eb="3">
      <t>カ</t>
    </rPh>
    <rPh sb="3" eb="5">
      <t>シリョウ</t>
    </rPh>
    <phoneticPr fontId="13"/>
  </si>
  <si>
    <t>軽自動車</t>
    <rPh sb="0" eb="4">
      <t>ケイジドウシャ</t>
    </rPh>
    <phoneticPr fontId="5"/>
  </si>
  <si>
    <t>軽二輪（自動二輪含む）</t>
    <rPh sb="0" eb="1">
      <t>ケイ</t>
    </rPh>
    <rPh sb="1" eb="3">
      <t>ニリン</t>
    </rPh>
    <rPh sb="4" eb="6">
      <t>ジドウ</t>
    </rPh>
    <rPh sb="6" eb="8">
      <t>ニリン</t>
    </rPh>
    <rPh sb="8" eb="9">
      <t>フク</t>
    </rPh>
    <phoneticPr fontId="5"/>
  </si>
  <si>
    <t>軽三輪</t>
    <rPh sb="0" eb="1">
      <t>ケイ</t>
    </rPh>
    <rPh sb="1" eb="3">
      <t>サンリン</t>
    </rPh>
    <phoneticPr fontId="5"/>
  </si>
  <si>
    <t>軽四輪(乗用)</t>
    <rPh sb="0" eb="1">
      <t>ケイ</t>
    </rPh>
    <rPh sb="1" eb="3">
      <t>ヨンリン</t>
    </rPh>
    <rPh sb="4" eb="6">
      <t>ジョウヨウ</t>
    </rPh>
    <phoneticPr fontId="5"/>
  </si>
  <si>
    <t>軽四輪(貨物)</t>
    <rPh sb="0" eb="1">
      <t>ケイ</t>
    </rPh>
    <rPh sb="1" eb="3">
      <t>ヨンリン</t>
    </rPh>
    <rPh sb="4" eb="6">
      <t>カモツ</t>
    </rPh>
    <phoneticPr fontId="5"/>
  </si>
  <si>
    <t>計</t>
    <rPh sb="0" eb="1">
      <t>ケイ</t>
    </rPh>
    <phoneticPr fontId="5"/>
  </si>
  <si>
    <t>小型特殊
自動車</t>
    <rPh sb="0" eb="2">
      <t>コガタ</t>
    </rPh>
    <rPh sb="2" eb="4">
      <t>トクシュ</t>
    </rPh>
    <rPh sb="5" eb="8">
      <t>ジドウシャ</t>
    </rPh>
    <phoneticPr fontId="5"/>
  </si>
  <si>
    <t>農耕用</t>
    <rPh sb="0" eb="3">
      <t>ノウコウヨウ</t>
    </rPh>
    <phoneticPr fontId="5"/>
  </si>
  <si>
    <t>その他</t>
    <rPh sb="2" eb="3">
      <t>タ</t>
    </rPh>
    <phoneticPr fontId="5"/>
  </si>
  <si>
    <t>原動機付
自転車</t>
    <rPh sb="0" eb="3">
      <t>ゲンドウキ</t>
    </rPh>
    <rPh sb="3" eb="4">
      <t>ツキ</t>
    </rPh>
    <rPh sb="5" eb="8">
      <t>ジテンシャ</t>
    </rPh>
    <phoneticPr fontId="5"/>
  </si>
  <si>
    <t>50㏄以下</t>
    <rPh sb="3" eb="5">
      <t>イカ</t>
    </rPh>
    <phoneticPr fontId="5"/>
  </si>
  <si>
    <t>50～90㏄以下</t>
    <rPh sb="6" eb="8">
      <t>イカ</t>
    </rPh>
    <phoneticPr fontId="5"/>
  </si>
  <si>
    <t>90～125㏄以下</t>
    <rPh sb="7" eb="9">
      <t>イカ</t>
    </rPh>
    <phoneticPr fontId="5"/>
  </si>
  <si>
    <t>総数</t>
    <rPh sb="0" eb="2">
      <t>ソウスウ</t>
    </rPh>
    <phoneticPr fontId="5"/>
  </si>
  <si>
    <t>家庭ごみ</t>
    <rPh sb="0" eb="2">
      <t>カテイ</t>
    </rPh>
    <phoneticPr fontId="4"/>
  </si>
  <si>
    <t>事業系ごみ</t>
    <rPh sb="0" eb="2">
      <t>ジギョウ</t>
    </rPh>
    <rPh sb="2" eb="3">
      <t>ケイ</t>
    </rPh>
    <phoneticPr fontId="4"/>
  </si>
  <si>
    <t>合計</t>
    <rPh sb="0" eb="2">
      <t>ゴウケイ</t>
    </rPh>
    <phoneticPr fontId="4"/>
  </si>
  <si>
    <t>人口</t>
    <rPh sb="0" eb="2">
      <t>ジンコウ</t>
    </rPh>
    <phoneticPr fontId="4"/>
  </si>
  <si>
    <t>汲み取り</t>
    <rPh sb="0" eb="1">
      <t>ク</t>
    </rPh>
    <rPh sb="2" eb="3">
      <t>ト</t>
    </rPh>
    <phoneticPr fontId="4"/>
  </si>
  <si>
    <t>下水道</t>
    <rPh sb="0" eb="3">
      <t>ゲスイドウ</t>
    </rPh>
    <phoneticPr fontId="4"/>
  </si>
  <si>
    <t>合併浄化槽</t>
    <rPh sb="0" eb="2">
      <t>ガッペイ</t>
    </rPh>
    <rPh sb="2" eb="5">
      <t>ジョウカソウ</t>
    </rPh>
    <phoneticPr fontId="4"/>
  </si>
  <si>
    <t>単独浄化槽</t>
    <rPh sb="0" eb="2">
      <t>タンドク</t>
    </rPh>
    <rPh sb="2" eb="5">
      <t>ジョウカソウ</t>
    </rPh>
    <phoneticPr fontId="4"/>
  </si>
  <si>
    <t>自家処理</t>
    <rPh sb="0" eb="2">
      <t>ジカ</t>
    </rPh>
    <rPh sb="2" eb="4">
      <t>ショリ</t>
    </rPh>
    <phoneticPr fontId="4"/>
  </si>
  <si>
    <t>農業集落排水</t>
    <rPh sb="0" eb="2">
      <t>ノウギョウ</t>
    </rPh>
    <rPh sb="2" eb="4">
      <t>シュウラク</t>
    </rPh>
    <rPh sb="4" eb="6">
      <t>ハイスイ</t>
    </rPh>
    <phoneticPr fontId="4"/>
  </si>
  <si>
    <t>運輸・通信</t>
    <rPh sb="0" eb="2">
      <t>ウンユ</t>
    </rPh>
    <rPh sb="3" eb="5">
      <t>ツウシン</t>
    </rPh>
    <phoneticPr fontId="3"/>
  </si>
  <si>
    <t>商品一般</t>
    <rPh sb="0" eb="2">
      <t>ショウヒン</t>
    </rPh>
    <rPh sb="2" eb="4">
      <t>イッパン</t>
    </rPh>
    <phoneticPr fontId="3"/>
  </si>
  <si>
    <t>運輸・通信サービス</t>
    <rPh sb="0" eb="2">
      <t>ウンユ</t>
    </rPh>
    <rPh sb="3" eb="5">
      <t>ツウシン</t>
    </rPh>
    <phoneticPr fontId="10"/>
  </si>
  <si>
    <t>％</t>
    <phoneticPr fontId="10"/>
  </si>
  <si>
    <t>商品一般</t>
    <rPh sb="0" eb="2">
      <t>ショウヒン</t>
    </rPh>
    <rPh sb="2" eb="4">
      <t>イッパン</t>
    </rPh>
    <phoneticPr fontId="10"/>
  </si>
  <si>
    <t>保健衛生品</t>
    <rPh sb="0" eb="2">
      <t>ホケン</t>
    </rPh>
    <rPh sb="2" eb="4">
      <t>エイセイ</t>
    </rPh>
    <rPh sb="4" eb="5">
      <t>ヒン</t>
    </rPh>
    <phoneticPr fontId="10"/>
  </si>
  <si>
    <t>金融・保健サービス</t>
    <rPh sb="0" eb="2">
      <t>キンユウ</t>
    </rPh>
    <rPh sb="3" eb="5">
      <t>ホケン</t>
    </rPh>
    <phoneticPr fontId="10"/>
  </si>
  <si>
    <t>教養娯楽品</t>
    <rPh sb="0" eb="2">
      <t>キョウヨウ</t>
    </rPh>
    <rPh sb="2" eb="4">
      <t>ゴラク</t>
    </rPh>
    <rPh sb="4" eb="5">
      <t>ヒン</t>
    </rPh>
    <phoneticPr fontId="10"/>
  </si>
  <si>
    <t>建物</t>
    <rPh sb="0" eb="2">
      <t>タテモノ</t>
    </rPh>
    <phoneticPr fontId="2"/>
  </si>
  <si>
    <t>林野</t>
    <rPh sb="0" eb="1">
      <t>リン</t>
    </rPh>
    <rPh sb="1" eb="2">
      <t>ヤ</t>
    </rPh>
    <phoneticPr fontId="2"/>
  </si>
  <si>
    <t>車両</t>
    <rPh sb="0" eb="2">
      <t>シャリョウ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</si>
  <si>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</si>
  <si>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</si>
  <si>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発生件数</t>
    <rPh sb="0" eb="2">
      <t>ハッセイ</t>
    </rPh>
    <rPh sb="2" eb="4">
      <t>ケンスウ</t>
    </rPh>
    <phoneticPr fontId="2"/>
  </si>
  <si>
    <t>傷者</t>
    <rPh sb="0" eb="1">
      <t>キズ</t>
    </rPh>
    <rPh sb="1" eb="2">
      <t>シャ</t>
    </rPh>
    <phoneticPr fontId="2"/>
  </si>
  <si>
    <t>死者</t>
    <rPh sb="0" eb="2">
      <t>シシャ</t>
    </rPh>
    <phoneticPr fontId="2"/>
  </si>
  <si>
    <t>急病</t>
    <rPh sb="0" eb="2">
      <t>キュウビョウ</t>
    </rPh>
    <phoneticPr fontId="2"/>
  </si>
  <si>
    <t>交通事故</t>
    <rPh sb="0" eb="2">
      <t>コウツウ</t>
    </rPh>
    <rPh sb="2" eb="4">
      <t>ジコ</t>
    </rPh>
    <phoneticPr fontId="2"/>
  </si>
  <si>
    <t>一般負傷</t>
    <rPh sb="0" eb="2">
      <t>イッパン</t>
    </rPh>
    <rPh sb="2" eb="3">
      <t>マ</t>
    </rPh>
    <rPh sb="3" eb="4">
      <t>キズ</t>
    </rPh>
    <phoneticPr fontId="2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</si>
  <si>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11"/>
  </si>
  <si>
    <t>処理人口</t>
    <rPh sb="0" eb="2">
      <t>ショリ</t>
    </rPh>
    <rPh sb="2" eb="4">
      <t>ジンコウ</t>
    </rPh>
    <phoneticPr fontId="1"/>
  </si>
  <si>
    <t>ごみ排出量</t>
    <rPh sb="2" eb="4">
      <t>ハイシュツ</t>
    </rPh>
    <rPh sb="4" eb="5">
      <t>リョウ</t>
    </rPh>
    <phoneticPr fontId="1"/>
  </si>
  <si>
    <t>市民1人の1日当たり排出量</t>
    <rPh sb="0" eb="2">
      <t>シミン</t>
    </rPh>
    <rPh sb="3" eb="4">
      <t>ヒト</t>
    </rPh>
    <rPh sb="6" eb="7">
      <t>ニチ</t>
    </rPh>
    <rPh sb="7" eb="8">
      <t>ア</t>
    </rPh>
    <rPh sb="10" eb="12">
      <t>ハイシュツ</t>
    </rPh>
    <rPh sb="12" eb="13">
      <t>リョウ</t>
    </rPh>
    <phoneticPr fontId="1"/>
  </si>
  <si>
    <t>し尿</t>
    <rPh sb="1" eb="2">
      <t>ニョウ</t>
    </rPh>
    <phoneticPr fontId="1"/>
  </si>
  <si>
    <t>総収集量</t>
    <rPh sb="0" eb="1">
      <t>ソウ</t>
    </rPh>
    <rPh sb="1" eb="3">
      <t>シュウシュウ</t>
    </rPh>
    <rPh sb="3" eb="4">
      <t>リョウ</t>
    </rPh>
    <phoneticPr fontId="1"/>
  </si>
  <si>
    <t>浄化槽汚泥</t>
    <rPh sb="0" eb="3">
      <t>ジョウカソウ</t>
    </rPh>
    <rPh sb="3" eb="5">
      <t>オデイ</t>
    </rPh>
    <phoneticPr fontId="1"/>
  </si>
  <si>
    <t>熊本県交通事故統計</t>
    <rPh sb="0" eb="3">
      <t>クマモトケン</t>
    </rPh>
    <rPh sb="3" eb="5">
      <t>コウツウ</t>
    </rPh>
    <rPh sb="5" eb="7">
      <t>ジコ</t>
    </rPh>
    <rPh sb="7" eb="9">
      <t>トウケイ</t>
    </rPh>
    <phoneticPr fontId="13"/>
  </si>
  <si>
    <t>項目1</t>
    <rPh sb="0" eb="2">
      <t>コウモク</t>
    </rPh>
    <phoneticPr fontId="13"/>
  </si>
  <si>
    <t>H31(R1)</t>
  </si>
  <si>
    <t>一般廃棄物処理実績</t>
    <rPh sb="0" eb="2">
      <t>イッパン</t>
    </rPh>
    <rPh sb="2" eb="5">
      <t>ハイキブツ</t>
    </rPh>
    <rPh sb="5" eb="7">
      <t>ショリ</t>
    </rPh>
    <rPh sb="7" eb="9">
      <t>ジッセキ</t>
    </rPh>
    <phoneticPr fontId="13"/>
  </si>
  <si>
    <t>べんりカ―・あいのりタクシー利用者数（べんりカ―利用者数）</t>
    <rPh sb="14" eb="17">
      <t>リヨウシャ</t>
    </rPh>
    <rPh sb="17" eb="18">
      <t>スウ</t>
    </rPh>
    <rPh sb="24" eb="26">
      <t>リヨウ</t>
    </rPh>
    <rPh sb="26" eb="27">
      <t>シャ</t>
    </rPh>
    <rPh sb="27" eb="28">
      <t>スウ</t>
    </rPh>
    <phoneticPr fontId="11"/>
  </si>
  <si>
    <t>べんりカ―・あいのりタクシー利用者数（あいのりタクシー利用者数）</t>
    <rPh sb="14" eb="17">
      <t>リヨウシャ</t>
    </rPh>
    <rPh sb="17" eb="18">
      <t>スウ</t>
    </rPh>
    <rPh sb="27" eb="29">
      <t>リヨウ</t>
    </rPh>
    <rPh sb="29" eb="30">
      <t>シャ</t>
    </rPh>
    <rPh sb="30" eb="31">
      <t>スウ</t>
    </rPh>
    <phoneticPr fontId="11"/>
  </si>
  <si>
    <t>地域振興課</t>
    <rPh sb="0" eb="2">
      <t>チイキ</t>
    </rPh>
    <rPh sb="2" eb="4">
      <t>シンコウ</t>
    </rPh>
    <rPh sb="4" eb="5">
      <t>カ</t>
    </rPh>
    <phoneticPr fontId="11"/>
  </si>
  <si>
    <t>R3</t>
    <phoneticPr fontId="10"/>
  </si>
  <si>
    <t>地域振興課</t>
    <phoneticPr fontId="13"/>
  </si>
  <si>
    <t>商品一般</t>
    <phoneticPr fontId="10"/>
  </si>
  <si>
    <t>金融・保健サービス</t>
    <phoneticPr fontId="10"/>
  </si>
  <si>
    <t>保健衛生品</t>
    <phoneticPr fontId="10"/>
  </si>
  <si>
    <t>その他の相談</t>
    <rPh sb="2" eb="3">
      <t>タ</t>
    </rPh>
    <rPh sb="4" eb="6">
      <t>ソウダン</t>
    </rPh>
    <phoneticPr fontId="10"/>
  </si>
  <si>
    <t>地域振興課資料</t>
    <rPh sb="5" eb="7">
      <t>シリョウ</t>
    </rPh>
    <phoneticPr fontId="13"/>
  </si>
  <si>
    <t>保険年金課</t>
    <rPh sb="0" eb="2">
      <t>ホケン</t>
    </rPh>
    <rPh sb="2" eb="4">
      <t>ネンキン</t>
    </rPh>
    <rPh sb="4" eb="5">
      <t>カ</t>
    </rPh>
    <phoneticPr fontId="11"/>
  </si>
  <si>
    <t>保険年金課</t>
    <rPh sb="0" eb="2">
      <t>ホケン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</si>
</sst>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_);\(0.0\)"/>
    <numFmt numFmtId="178" formatCode="0.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Fill="1" applyBorder="1"/>
    <xf numFmtId="38" fontId="16" fillId="0" borderId="1" xfId="7" applyFont="1" applyFill="1" applyBorder="1" applyAlignment="1"/>
    <xf numFmtId="0" fontId="16" fillId="0" borderId="0" xfId="0" applyFont="1" applyFill="1"/>
    <xf numFmtId="38" fontId="17" fillId="0" borderId="1" xfId="7" applyFont="1" applyFill="1" applyBorder="1" applyAlignment="1"/>
    <xf numFmtId="176" fontId="17" fillId="0" borderId="1" xfId="0" applyNumberFormat="1" applyFont="1" applyFill="1" applyBorder="1"/>
    <xf numFmtId="0" fontId="17" fillId="0" borderId="1" xfId="0" applyFont="1" applyFill="1" applyBorder="1"/>
    <xf numFmtId="177" fontId="17" fillId="0" borderId="1" xfId="0" applyNumberFormat="1" applyFont="1" applyFill="1" applyBorder="1"/>
    <xf numFmtId="0" fontId="18" fillId="0" borderId="0" xfId="0" applyFont="1" applyFill="1"/>
    <xf numFmtId="38" fontId="16" fillId="0" borderId="1" xfId="7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177" fontId="17" fillId="0" borderId="1" xfId="0" applyNumberFormat="1" applyFont="1" applyFill="1" applyBorder="1" applyAlignment="1">
      <alignment horizontal="right"/>
    </xf>
    <xf numFmtId="178" fontId="16" fillId="0" borderId="1" xfId="0" applyNumberFormat="1" applyFont="1" applyFill="1" applyBorder="1"/>
    <xf numFmtId="0" fontId="19" fillId="0" borderId="0" xfId="0" applyFont="1" applyFill="1"/>
    <xf numFmtId="0" fontId="20" fillId="0" borderId="0" xfId="0" applyFont="1" applyFill="1"/>
    <xf numFmtId="0" fontId="19" fillId="0" borderId="0" xfId="0" applyFont="1" applyFill="1" applyBorder="1"/>
    <xf numFmtId="0" fontId="17" fillId="2" borderId="1" xfId="1" applyFont="1" applyFill="1" applyBorder="1">
      <alignment vertical="center"/>
    </xf>
    <xf numFmtId="0" fontId="17" fillId="0" borderId="0" xfId="1" applyFont="1">
      <alignment vertical="center"/>
    </xf>
    <xf numFmtId="0" fontId="17" fillId="0" borderId="1" xfId="1" applyFont="1" applyBorder="1">
      <alignment vertical="center"/>
    </xf>
    <xf numFmtId="0" fontId="17" fillId="2" borderId="1" xfId="0" applyFont="1" applyFill="1" applyBorder="1"/>
    <xf numFmtId="0" fontId="17" fillId="0" borderId="0" xfId="0" applyFont="1"/>
    <xf numFmtId="0" fontId="17" fillId="0" borderId="0" xfId="0" applyFont="1" applyFill="1"/>
    <xf numFmtId="0" fontId="21" fillId="0" borderId="0" xfId="0" applyFont="1" applyFill="1"/>
    <xf numFmtId="0" fontId="16" fillId="0" borderId="2" xfId="0" applyFont="1" applyFill="1" applyBorder="1"/>
    <xf numFmtId="0" fontId="16" fillId="0" borderId="3" xfId="0" applyFont="1" applyFill="1" applyBorder="1"/>
    <xf numFmtId="38" fontId="17" fillId="2" borderId="1" xfId="7" applyFont="1" applyFill="1" applyBorder="1" applyAlignment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5" sqref="A5"/>
    </sheetView>
  </sheetViews>
  <sheetFormatPr defaultRowHeight="13.5" x14ac:dyDescent="0.4"/>
  <cols>
    <col min="1" max="1" width="15.125" style="19" bestFit="1" customWidth="1"/>
    <col min="2" max="2" width="6.625" style="19" bestFit="1" customWidth="1"/>
    <col min="3" max="3" width="12" style="19" bestFit="1" customWidth="1"/>
    <col min="4" max="4" width="6.625" style="19" customWidth="1"/>
    <col min="5" max="5" width="62.25" style="19" bestFit="1" customWidth="1"/>
    <col min="6" max="16384" width="9" style="19"/>
  </cols>
  <sheetData>
    <row r="1" spans="1:5" ht="18" customHeight="1" x14ac:dyDescent="0.4">
      <c r="A1" s="18" t="s">
        <v>0</v>
      </c>
      <c r="B1" s="18" t="s">
        <v>78</v>
      </c>
      <c r="C1" s="18" t="s">
        <v>79</v>
      </c>
      <c r="D1" s="18" t="s">
        <v>80</v>
      </c>
      <c r="E1" s="18" t="s">
        <v>81</v>
      </c>
    </row>
    <row r="2" spans="1:5" ht="18" customHeight="1" x14ac:dyDescent="0.4">
      <c r="A2" s="20" t="s">
        <v>180</v>
      </c>
      <c r="B2" s="20">
        <v>14</v>
      </c>
      <c r="C2" s="20" t="s">
        <v>3</v>
      </c>
      <c r="D2" s="20">
        <v>1</v>
      </c>
      <c r="E2" s="20" t="s">
        <v>4</v>
      </c>
    </row>
    <row r="3" spans="1:5" ht="18" customHeight="1" x14ac:dyDescent="0.4">
      <c r="A3" s="20" t="s">
        <v>180</v>
      </c>
      <c r="B3" s="20">
        <v>14</v>
      </c>
      <c r="C3" s="20" t="s">
        <v>3</v>
      </c>
      <c r="D3" s="20">
        <v>2</v>
      </c>
      <c r="E3" s="20" t="s">
        <v>5</v>
      </c>
    </row>
    <row r="4" spans="1:5" ht="18" customHeight="1" x14ac:dyDescent="0.4">
      <c r="A4" s="20" t="s">
        <v>2</v>
      </c>
      <c r="B4" s="20">
        <v>14</v>
      </c>
      <c r="C4" s="20" t="s">
        <v>3</v>
      </c>
      <c r="D4" s="20">
        <v>3</v>
      </c>
      <c r="E4" s="20" t="s">
        <v>6</v>
      </c>
    </row>
    <row r="5" spans="1:5" ht="18" customHeight="1" x14ac:dyDescent="0.4">
      <c r="A5" s="20" t="s">
        <v>2</v>
      </c>
      <c r="B5" s="20">
        <v>14</v>
      </c>
      <c r="C5" s="20" t="s">
        <v>3</v>
      </c>
      <c r="D5" s="20">
        <v>4</v>
      </c>
      <c r="E5" s="20" t="s">
        <v>7</v>
      </c>
    </row>
    <row r="6" spans="1:5" ht="18" customHeight="1" x14ac:dyDescent="0.4">
      <c r="A6" s="20" t="s">
        <v>2</v>
      </c>
      <c r="B6" s="20">
        <v>14</v>
      </c>
      <c r="C6" s="20" t="s">
        <v>3</v>
      </c>
      <c r="D6" s="20">
        <v>5</v>
      </c>
      <c r="E6" s="20" t="s">
        <v>8</v>
      </c>
    </row>
    <row r="7" spans="1:5" ht="18" customHeight="1" x14ac:dyDescent="0.4">
      <c r="A7" s="20" t="s">
        <v>2</v>
      </c>
      <c r="B7" s="20">
        <v>14</v>
      </c>
      <c r="C7" s="20" t="s">
        <v>3</v>
      </c>
      <c r="D7" s="20">
        <v>6</v>
      </c>
      <c r="E7" s="20" t="s">
        <v>9</v>
      </c>
    </row>
    <row r="8" spans="1:5" ht="18" customHeight="1" x14ac:dyDescent="0.4">
      <c r="A8" s="20" t="s">
        <v>1</v>
      </c>
      <c r="B8" s="20">
        <v>14</v>
      </c>
      <c r="C8" s="20" t="s">
        <v>3</v>
      </c>
      <c r="D8" s="20">
        <v>7</v>
      </c>
      <c r="E8" s="20" t="s">
        <v>10</v>
      </c>
    </row>
    <row r="9" spans="1:5" ht="18" customHeight="1" x14ac:dyDescent="0.4">
      <c r="A9" s="20" t="s">
        <v>172</v>
      </c>
      <c r="B9" s="20">
        <v>14</v>
      </c>
      <c r="C9" s="20" t="s">
        <v>3</v>
      </c>
      <c r="D9" s="20">
        <v>8</v>
      </c>
      <c r="E9" s="20" t="s">
        <v>170</v>
      </c>
    </row>
    <row r="10" spans="1:5" ht="18" customHeight="1" x14ac:dyDescent="0.4">
      <c r="A10" s="20" t="s">
        <v>172</v>
      </c>
      <c r="B10" s="20">
        <v>14</v>
      </c>
      <c r="C10" s="20" t="s">
        <v>3</v>
      </c>
      <c r="D10" s="20">
        <v>9</v>
      </c>
      <c r="E10" s="20" t="s">
        <v>171</v>
      </c>
    </row>
    <row r="11" spans="1:5" ht="18" customHeight="1" x14ac:dyDescent="0.4">
      <c r="A11" s="20" t="s">
        <v>13</v>
      </c>
      <c r="B11" s="20">
        <v>14</v>
      </c>
      <c r="C11" s="20" t="s">
        <v>3</v>
      </c>
      <c r="D11" s="20">
        <v>10</v>
      </c>
      <c r="E11" s="20" t="s">
        <v>11</v>
      </c>
    </row>
    <row r="12" spans="1:5" ht="18" customHeight="1" x14ac:dyDescent="0.4">
      <c r="A12" s="20" t="s">
        <v>13</v>
      </c>
      <c r="B12" s="20">
        <v>14</v>
      </c>
      <c r="C12" s="20" t="s">
        <v>3</v>
      </c>
      <c r="D12" s="20">
        <v>11</v>
      </c>
      <c r="E12" s="20" t="s">
        <v>12</v>
      </c>
    </row>
    <row r="13" spans="1:5" ht="18" customHeight="1" x14ac:dyDescent="0.4">
      <c r="A13" s="20" t="s">
        <v>13</v>
      </c>
      <c r="B13" s="20">
        <v>14</v>
      </c>
      <c r="C13" s="20" t="s">
        <v>3</v>
      </c>
      <c r="D13" s="20">
        <v>12</v>
      </c>
      <c r="E13" s="20" t="s">
        <v>14</v>
      </c>
    </row>
    <row r="14" spans="1:5" ht="18" customHeight="1" x14ac:dyDescent="0.4">
      <c r="A14" s="20" t="s">
        <v>16</v>
      </c>
      <c r="B14" s="20">
        <v>14</v>
      </c>
      <c r="C14" s="20" t="s">
        <v>3</v>
      </c>
      <c r="D14" s="20">
        <v>13</v>
      </c>
      <c r="E14" s="20" t="s">
        <v>15</v>
      </c>
    </row>
    <row r="15" spans="1:5" ht="18" customHeight="1" x14ac:dyDescent="0.4">
      <c r="A15" s="20" t="s">
        <v>16</v>
      </c>
      <c r="B15" s="20">
        <v>14</v>
      </c>
      <c r="C15" s="20" t="s">
        <v>3</v>
      </c>
      <c r="D15" s="20">
        <v>14</v>
      </c>
      <c r="E15" s="20" t="s">
        <v>17</v>
      </c>
    </row>
    <row r="16" spans="1:5" ht="18" customHeight="1" x14ac:dyDescent="0.4">
      <c r="A16" s="20" t="s">
        <v>16</v>
      </c>
      <c r="B16" s="20">
        <v>14</v>
      </c>
      <c r="C16" s="20" t="s">
        <v>3</v>
      </c>
      <c r="D16" s="20">
        <v>15</v>
      </c>
      <c r="E16" s="20" t="s">
        <v>18</v>
      </c>
    </row>
    <row r="17" spans="1:5" ht="18" customHeight="1" x14ac:dyDescent="0.4">
      <c r="A17" s="20" t="s">
        <v>16</v>
      </c>
      <c r="B17" s="20">
        <v>14</v>
      </c>
      <c r="C17" s="20" t="s">
        <v>3</v>
      </c>
      <c r="D17" s="20">
        <v>16</v>
      </c>
      <c r="E17" s="20" t="s">
        <v>19</v>
      </c>
    </row>
    <row r="18" spans="1:5" x14ac:dyDescent="0.4">
      <c r="A18" s="19" t="s">
        <v>159</v>
      </c>
    </row>
  </sheetData>
  <autoFilter ref="A1:E17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7" sqref="E7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0" style="22" bestFit="1" customWidth="1"/>
    <col min="4" max="4" width="6.25" style="22" bestFit="1" customWidth="1"/>
    <col min="5" max="5" width="57.875" style="22" bestFit="1" customWidth="1"/>
    <col min="6" max="6" width="6.25" style="22" bestFit="1" customWidth="1"/>
    <col min="7" max="7" width="12.125" style="22" bestFit="1" customWidth="1"/>
    <col min="8" max="8" width="15.125" style="22" bestFit="1" customWidth="1"/>
    <col min="9" max="9" width="5.25" style="22" bestFit="1" customWidth="1"/>
    <col min="10" max="23" width="7.5" style="22" bestFit="1" customWidth="1"/>
    <col min="24" max="24" width="7.375" style="22" bestFit="1" customWidth="1"/>
    <col min="25" max="25" width="7.375" style="23" bestFit="1" customWidth="1"/>
    <col min="26" max="16384" width="9" style="22"/>
  </cols>
  <sheetData>
    <row r="1" spans="1:25" x14ac:dyDescent="0.15">
      <c r="A1" s="21" t="s">
        <v>0</v>
      </c>
      <c r="B1" s="21" t="s">
        <v>78</v>
      </c>
      <c r="C1" s="21" t="s">
        <v>79</v>
      </c>
      <c r="D1" s="21" t="s">
        <v>82</v>
      </c>
      <c r="E1" s="21" t="s">
        <v>81</v>
      </c>
      <c r="F1" s="21" t="s">
        <v>83</v>
      </c>
      <c r="G1" s="21" t="s">
        <v>84</v>
      </c>
      <c r="H1" s="21" t="s">
        <v>87</v>
      </c>
      <c r="I1" s="21" t="s">
        <v>25</v>
      </c>
      <c r="J1" s="21" t="s">
        <v>26</v>
      </c>
      <c r="K1" s="21" t="s">
        <v>27</v>
      </c>
      <c r="L1" s="21" t="s">
        <v>28</v>
      </c>
      <c r="M1" s="21" t="s">
        <v>29</v>
      </c>
      <c r="N1" s="21" t="s">
        <v>22</v>
      </c>
      <c r="O1" s="21" t="s">
        <v>30</v>
      </c>
      <c r="P1" s="21" t="s">
        <v>31</v>
      </c>
      <c r="Q1" s="21" t="s">
        <v>32</v>
      </c>
      <c r="R1" s="21" t="s">
        <v>33</v>
      </c>
      <c r="S1" s="21" t="s">
        <v>23</v>
      </c>
      <c r="T1" s="21" t="s">
        <v>34</v>
      </c>
      <c r="U1" s="21" t="s">
        <v>35</v>
      </c>
      <c r="V1" s="21" t="s">
        <v>36</v>
      </c>
      <c r="W1" s="21" t="s">
        <v>168</v>
      </c>
      <c r="X1" s="21" t="s">
        <v>24</v>
      </c>
      <c r="Y1" s="21" t="s">
        <v>173</v>
      </c>
    </row>
    <row r="2" spans="1:25" s="23" customFormat="1" x14ac:dyDescent="0.15">
      <c r="A2" s="8" t="s">
        <v>174</v>
      </c>
      <c r="B2" s="8">
        <v>14</v>
      </c>
      <c r="C2" s="8" t="s">
        <v>3</v>
      </c>
      <c r="D2" s="8">
        <v>9</v>
      </c>
      <c r="E2" s="8" t="s">
        <v>171</v>
      </c>
      <c r="F2" s="8">
        <v>1</v>
      </c>
      <c r="G2" s="8" t="s">
        <v>76</v>
      </c>
      <c r="H2" s="8" t="s">
        <v>179</v>
      </c>
      <c r="I2" s="8" t="s">
        <v>103</v>
      </c>
      <c r="J2" s="6">
        <v>5112</v>
      </c>
      <c r="K2" s="6">
        <v>11089</v>
      </c>
      <c r="L2" s="6">
        <v>12058</v>
      </c>
      <c r="M2" s="6">
        <v>12203</v>
      </c>
      <c r="N2" s="6">
        <v>12332</v>
      </c>
      <c r="O2" s="6">
        <v>11714</v>
      </c>
      <c r="P2" s="6">
        <v>11495</v>
      </c>
      <c r="Q2" s="6">
        <v>11427</v>
      </c>
      <c r="R2" s="6">
        <v>11149</v>
      </c>
      <c r="S2" s="6">
        <v>10433</v>
      </c>
      <c r="T2" s="6">
        <v>11239</v>
      </c>
      <c r="U2" s="6">
        <v>11875</v>
      </c>
      <c r="V2" s="6">
        <v>11716</v>
      </c>
      <c r="W2" s="6">
        <v>11750</v>
      </c>
      <c r="X2" s="6">
        <v>10193</v>
      </c>
      <c r="Y2" s="6">
        <v>9532</v>
      </c>
    </row>
    <row r="3" spans="1:25" s="23" customFormat="1" x14ac:dyDescent="0.15"/>
    <row r="4" spans="1:25" s="23" customFormat="1" x14ac:dyDescent="0.15"/>
    <row r="5" spans="1:25" s="23" customFormat="1" x14ac:dyDescent="0.15"/>
    <row r="6" spans="1:25" s="23" customFormat="1" x14ac:dyDescent="0.15">
      <c r="B6" s="24"/>
    </row>
    <row r="7" spans="1:25" s="23" customFormat="1" x14ac:dyDescent="0.15"/>
    <row r="8" spans="1:25" s="23" customFormat="1" x14ac:dyDescent="0.15"/>
    <row r="9" spans="1:25" s="23" customFormat="1" x14ac:dyDescent="0.15"/>
    <row r="10" spans="1:25" s="23" customFormat="1" x14ac:dyDescent="0.15"/>
    <row r="11" spans="1:25" s="23" customFormat="1" x14ac:dyDescent="0.15"/>
    <row r="12" spans="1:25" s="23" customFormat="1" x14ac:dyDescent="0.15"/>
    <row r="13" spans="1:25" s="23" customFormat="1" x14ac:dyDescent="0.15"/>
    <row r="14" spans="1:25" s="23" customFormat="1" x14ac:dyDescent="0.15"/>
    <row r="15" spans="1:25" s="23" customFormat="1" x14ac:dyDescent="0.15"/>
    <row r="16" spans="1:25" s="23" customFormat="1" x14ac:dyDescent="0.15"/>
    <row r="17" s="23" customFormat="1" x14ac:dyDescent="0.15"/>
    <row r="18" s="23" customFormat="1" x14ac:dyDescent="0.15"/>
    <row r="19" s="23" customFormat="1" x14ac:dyDescent="0.15"/>
    <row r="20" s="23" customFormat="1" x14ac:dyDescent="0.15"/>
    <row r="21" s="23" customFormat="1" x14ac:dyDescent="0.15"/>
    <row r="22" s="23" customFormat="1" x14ac:dyDescent="0.15"/>
    <row r="23" s="23" customFormat="1" x14ac:dyDescent="0.15"/>
    <row r="24" s="23" customFormat="1" x14ac:dyDescent="0.15"/>
    <row r="25" s="23" customFormat="1" x14ac:dyDescent="0.15"/>
    <row r="26" s="23" customFormat="1" x14ac:dyDescent="0.15"/>
    <row r="27" s="23" customFormat="1" x14ac:dyDescent="0.15"/>
    <row r="28" s="23" customFormat="1" x14ac:dyDescent="0.15"/>
    <row r="29" s="23" customFormat="1" x14ac:dyDescent="0.15"/>
    <row r="30" s="23" customFormat="1" x14ac:dyDescent="0.15"/>
    <row r="31" s="23" customFormat="1" x14ac:dyDescent="0.15"/>
    <row r="32" s="23" customFormat="1" x14ac:dyDescent="0.15"/>
    <row r="33" s="23" customFormat="1" x14ac:dyDescent="0.15"/>
    <row r="34" s="23" customFormat="1" x14ac:dyDescent="0.15"/>
    <row r="35" s="23" customFormat="1" x14ac:dyDescent="0.15"/>
    <row r="36" s="23" customFormat="1" x14ac:dyDescent="0.15"/>
    <row r="37" s="23" customFormat="1" x14ac:dyDescent="0.15"/>
    <row r="38" s="23" customFormat="1" x14ac:dyDescent="0.15"/>
    <row r="39" s="23" customFormat="1" x14ac:dyDescent="0.15"/>
    <row r="40" s="23" customFormat="1" x14ac:dyDescent="0.15"/>
    <row r="41" s="23" customFormat="1" x14ac:dyDescent="0.15"/>
    <row r="42" s="23" customFormat="1" x14ac:dyDescent="0.15"/>
    <row r="43" s="23" customFormat="1" x14ac:dyDescent="0.15"/>
    <row r="44" s="23" customFormat="1" x14ac:dyDescent="0.15"/>
    <row r="45" s="23" customFormat="1" x14ac:dyDescent="0.15"/>
    <row r="46" s="23" customFormat="1" x14ac:dyDescent="0.15"/>
    <row r="47" s="23" customFormat="1" x14ac:dyDescent="0.15"/>
    <row r="48" s="23" customFormat="1" x14ac:dyDescent="0.15"/>
    <row r="49" s="23" customFormat="1" x14ac:dyDescent="0.15"/>
    <row r="50" s="23" customFormat="1" x14ac:dyDescent="0.15"/>
    <row r="51" s="23" customFormat="1" x14ac:dyDescent="0.15"/>
    <row r="52" s="23" customFormat="1" x14ac:dyDescent="0.15"/>
    <row r="53" s="23" customFormat="1" x14ac:dyDescent="0.15"/>
    <row r="54" s="23" customFormat="1" x14ac:dyDescent="0.15"/>
    <row r="55" s="23" customFormat="1" x14ac:dyDescent="0.15"/>
    <row r="56" s="23" customFormat="1" x14ac:dyDescent="0.15"/>
    <row r="57" s="23" customFormat="1" x14ac:dyDescent="0.15"/>
    <row r="58" s="23" customFormat="1" x14ac:dyDescent="0.15"/>
    <row r="59" s="23" customFormat="1" x14ac:dyDescent="0.15"/>
    <row r="60" s="23" customFormat="1" x14ac:dyDescent="0.15"/>
    <row r="61" s="23" customFormat="1" x14ac:dyDescent="0.15"/>
    <row r="62" s="23" customFormat="1" x14ac:dyDescent="0.15"/>
    <row r="63" s="23" customFormat="1" x14ac:dyDescent="0.15"/>
    <row r="64" s="23" customFormat="1" x14ac:dyDescent="0.15"/>
    <row r="65" s="23" customFormat="1" x14ac:dyDescent="0.15"/>
    <row r="66" s="23" customFormat="1" x14ac:dyDescent="0.15"/>
    <row r="67" s="23" customFormat="1" x14ac:dyDescent="0.15"/>
    <row r="68" s="23" customFormat="1" x14ac:dyDescent="0.15"/>
    <row r="69" s="23" customFormat="1" x14ac:dyDescent="0.15"/>
    <row r="70" s="23" customFormat="1" x14ac:dyDescent="0.15"/>
    <row r="71" s="23" customFormat="1" x14ac:dyDescent="0.15"/>
    <row r="72" s="23" customFormat="1" x14ac:dyDescent="0.15"/>
    <row r="73" s="23" customFormat="1" x14ac:dyDescent="0.15"/>
    <row r="74" s="23" customFormat="1" x14ac:dyDescent="0.15"/>
    <row r="75" s="23" customFormat="1" x14ac:dyDescent="0.15"/>
    <row r="76" s="23" customFormat="1" x14ac:dyDescent="0.15"/>
    <row r="77" s="23" customFormat="1" x14ac:dyDescent="0.15"/>
    <row r="78" s="23" customFormat="1" x14ac:dyDescent="0.15"/>
    <row r="79" s="23" customFormat="1" x14ac:dyDescent="0.15"/>
    <row r="80" s="23" customFormat="1" x14ac:dyDescent="0.15"/>
    <row r="81" s="23" customFormat="1" x14ac:dyDescent="0.15"/>
    <row r="82" s="23" customFormat="1" x14ac:dyDescent="0.15"/>
    <row r="83" s="23" customFormat="1" x14ac:dyDescent="0.15"/>
    <row r="84" s="23" customFormat="1" x14ac:dyDescent="0.15"/>
    <row r="85" s="23" customFormat="1" x14ac:dyDescent="0.15"/>
    <row r="86" s="23" customFormat="1" x14ac:dyDescent="0.15"/>
    <row r="87" s="23" customFormat="1" x14ac:dyDescent="0.15"/>
    <row r="88" s="23" customFormat="1" x14ac:dyDescent="0.15"/>
    <row r="89" s="23" customFormat="1" x14ac:dyDescent="0.15"/>
    <row r="90" s="23" customFormat="1" x14ac:dyDescent="0.15"/>
    <row r="91" s="23" customFormat="1" x14ac:dyDescent="0.15"/>
    <row r="92" s="23" customFormat="1" x14ac:dyDescent="0.15"/>
    <row r="93" s="23" customFormat="1" x14ac:dyDescent="0.15"/>
    <row r="94" s="23" customFormat="1" x14ac:dyDescent="0.15"/>
    <row r="95" s="23" customFormat="1" x14ac:dyDescent="0.15"/>
    <row r="96" s="23" customFormat="1" x14ac:dyDescent="0.15"/>
    <row r="97" s="23" customFormat="1" x14ac:dyDescent="0.15"/>
    <row r="98" s="23" customFormat="1" x14ac:dyDescent="0.15"/>
    <row r="99" s="23" customFormat="1" x14ac:dyDescent="0.15"/>
    <row r="100" s="23" customFormat="1" x14ac:dyDescent="0.15"/>
    <row r="101" s="23" customFormat="1" x14ac:dyDescent="0.15"/>
    <row r="102" s="23" customFormat="1" x14ac:dyDescent="0.15"/>
    <row r="103" s="23" customFormat="1" x14ac:dyDescent="0.15"/>
    <row r="104" s="23" customFormat="1" x14ac:dyDescent="0.15"/>
    <row r="105" s="23" customFormat="1" x14ac:dyDescent="0.15"/>
    <row r="106" s="23" customFormat="1" x14ac:dyDescent="0.15"/>
    <row r="107" s="23" customFormat="1" x14ac:dyDescent="0.15"/>
    <row r="108" s="23" customFormat="1" x14ac:dyDescent="0.15"/>
    <row r="109" s="23" customFormat="1" x14ac:dyDescent="0.15"/>
    <row r="110" s="23" customFormat="1" x14ac:dyDescent="0.15"/>
    <row r="111" s="23" customFormat="1" x14ac:dyDescent="0.15"/>
    <row r="112" s="23" customFormat="1" x14ac:dyDescent="0.15"/>
    <row r="113" s="23" customFormat="1" x14ac:dyDescent="0.15"/>
    <row r="114" s="23" customFormat="1" x14ac:dyDescent="0.15"/>
    <row r="115" s="23" customFormat="1" x14ac:dyDescent="0.15"/>
    <row r="116" s="23" customFormat="1" x14ac:dyDescent="0.15"/>
    <row r="117" s="23" customFormat="1" x14ac:dyDescent="0.15"/>
    <row r="118" s="23" customFormat="1" x14ac:dyDescent="0.15"/>
    <row r="119" s="23" customFormat="1" x14ac:dyDescent="0.15"/>
    <row r="120" s="23" customFormat="1" x14ac:dyDescent="0.15"/>
    <row r="121" s="23" customFormat="1" x14ac:dyDescent="0.15"/>
    <row r="122" s="23" customFormat="1" x14ac:dyDescent="0.15"/>
    <row r="123" s="23" customFormat="1" x14ac:dyDescent="0.15"/>
    <row r="124" s="23" customFormat="1" x14ac:dyDescent="0.15"/>
    <row r="125" s="23" customFormat="1" x14ac:dyDescent="0.15"/>
    <row r="126" s="23" customFormat="1" x14ac:dyDescent="0.15"/>
    <row r="127" s="23" customFormat="1" x14ac:dyDescent="0.15"/>
    <row r="128" s="23" customFormat="1" x14ac:dyDescent="0.15"/>
    <row r="129" s="23" customFormat="1" x14ac:dyDescent="0.15"/>
    <row r="130" s="23" customFormat="1" x14ac:dyDescent="0.15"/>
    <row r="131" s="23" customFormat="1" x14ac:dyDescent="0.15"/>
    <row r="132" s="23" customFormat="1" x14ac:dyDescent="0.15"/>
    <row r="133" s="23" customFormat="1" x14ac:dyDescent="0.15"/>
    <row r="134" s="23" customFormat="1" x14ac:dyDescent="0.15"/>
    <row r="135" s="23" customFormat="1" x14ac:dyDescent="0.15"/>
    <row r="136" s="23" customFormat="1" x14ac:dyDescent="0.15"/>
    <row r="137" s="23" customFormat="1" x14ac:dyDescent="0.15"/>
    <row r="138" s="23" customFormat="1" x14ac:dyDescent="0.15"/>
    <row r="139" s="23" customFormat="1" x14ac:dyDescent="0.15"/>
    <row r="140" s="23" customFormat="1" x14ac:dyDescent="0.15"/>
    <row r="141" s="23" customFormat="1" x14ac:dyDescent="0.15"/>
    <row r="142" s="23" customFormat="1" x14ac:dyDescent="0.15"/>
    <row r="143" s="23" customFormat="1" x14ac:dyDescent="0.15"/>
    <row r="144" s="23" customFormat="1" x14ac:dyDescent="0.15"/>
    <row r="145" s="23" customFormat="1" x14ac:dyDescent="0.15"/>
    <row r="146" s="23" customFormat="1" x14ac:dyDescent="0.15"/>
    <row r="147" s="23" customFormat="1" x14ac:dyDescent="0.15"/>
    <row r="148" s="23" customFormat="1" x14ac:dyDescent="0.15"/>
    <row r="149" s="23" customFormat="1" x14ac:dyDescent="0.15"/>
    <row r="150" s="23" customFormat="1" x14ac:dyDescent="0.15"/>
    <row r="151" s="23" customFormat="1" x14ac:dyDescent="0.15"/>
    <row r="152" s="23" customFormat="1" x14ac:dyDescent="0.15"/>
    <row r="153" s="23" customFormat="1" x14ac:dyDescent="0.15"/>
    <row r="154" s="23" customFormat="1" x14ac:dyDescent="0.15"/>
    <row r="155" s="23" customFormat="1" x14ac:dyDescent="0.15"/>
    <row r="156" s="23" customFormat="1" x14ac:dyDescent="0.15"/>
    <row r="157" s="23" customFormat="1" x14ac:dyDescent="0.15"/>
    <row r="158" s="23" customFormat="1" x14ac:dyDescent="0.15"/>
    <row r="159" s="23" customFormat="1" x14ac:dyDescent="0.15"/>
    <row r="160" s="23" customFormat="1" x14ac:dyDescent="0.15"/>
    <row r="161" s="23" customFormat="1" x14ac:dyDescent="0.15"/>
    <row r="162" s="23" customFormat="1" x14ac:dyDescent="0.15"/>
    <row r="163" s="23" customFormat="1" x14ac:dyDescent="0.15"/>
    <row r="164" s="23" customFormat="1" x14ac:dyDescent="0.15"/>
    <row r="165" s="23" customFormat="1" x14ac:dyDescent="0.15"/>
    <row r="166" s="23" customFormat="1" x14ac:dyDescent="0.15"/>
    <row r="167" s="23" customFormat="1" x14ac:dyDescent="0.15"/>
    <row r="168" s="23" customFormat="1" x14ac:dyDescent="0.15"/>
    <row r="169" s="23" customFormat="1" x14ac:dyDescent="0.15"/>
    <row r="170" s="23" customFormat="1" x14ac:dyDescent="0.15"/>
    <row r="171" s="23" customFormat="1" x14ac:dyDescent="0.15"/>
    <row r="172" s="23" customFormat="1" x14ac:dyDescent="0.15"/>
    <row r="173" s="23" customFormat="1" x14ac:dyDescent="0.15"/>
    <row r="174" s="23" customFormat="1" x14ac:dyDescent="0.15"/>
    <row r="175" s="23" customFormat="1" x14ac:dyDescent="0.15"/>
    <row r="176" s="23" customFormat="1" x14ac:dyDescent="0.15"/>
    <row r="177" s="23" customFormat="1" x14ac:dyDescent="0.15"/>
    <row r="178" s="23" customFormat="1" x14ac:dyDescent="0.15"/>
    <row r="179" s="23" customFormat="1" x14ac:dyDescent="0.15"/>
    <row r="180" s="23" customFormat="1" x14ac:dyDescent="0.15"/>
    <row r="181" s="23" customFormat="1" x14ac:dyDescent="0.15"/>
    <row r="182" s="23" customFormat="1" x14ac:dyDescent="0.15"/>
    <row r="183" s="23" customFormat="1" x14ac:dyDescent="0.15"/>
    <row r="184" s="23" customFormat="1" x14ac:dyDescent="0.15"/>
    <row r="185" s="23" customFormat="1" x14ac:dyDescent="0.15"/>
    <row r="186" s="23" customFormat="1" x14ac:dyDescent="0.15"/>
    <row r="187" s="23" customFormat="1" x14ac:dyDescent="0.15"/>
    <row r="188" s="23" customFormat="1" x14ac:dyDescent="0.15"/>
    <row r="189" s="23" customFormat="1" x14ac:dyDescent="0.15"/>
    <row r="190" s="23" customFormat="1" x14ac:dyDescent="0.15"/>
    <row r="191" s="23" customFormat="1" x14ac:dyDescent="0.15"/>
    <row r="192" s="23" customFormat="1" x14ac:dyDescent="0.15"/>
    <row r="193" s="23" customFormat="1" x14ac:dyDescent="0.15"/>
    <row r="194" s="23" customFormat="1" x14ac:dyDescent="0.15"/>
    <row r="195" s="23" customFormat="1" x14ac:dyDescent="0.15"/>
    <row r="196" s="23" customFormat="1" x14ac:dyDescent="0.15"/>
    <row r="197" s="23" customFormat="1" x14ac:dyDescent="0.15"/>
    <row r="198" s="23" customFormat="1" x14ac:dyDescent="0.15"/>
    <row r="199" s="23" customFormat="1" x14ac:dyDescent="0.15"/>
    <row r="200" s="23" customFormat="1" x14ac:dyDescent="0.15"/>
    <row r="201" s="23" customFormat="1" x14ac:dyDescent="0.15"/>
    <row r="202" s="23" customFormat="1" x14ac:dyDescent="0.15"/>
    <row r="203" s="23" customFormat="1" x14ac:dyDescent="0.15"/>
    <row r="204" s="23" customFormat="1" x14ac:dyDescent="0.15"/>
    <row r="205" s="23" customFormat="1" x14ac:dyDescent="0.15"/>
    <row r="206" s="23" customFormat="1" x14ac:dyDescent="0.15"/>
    <row r="207" s="23" customFormat="1" x14ac:dyDescent="0.15"/>
    <row r="208" s="23" customFormat="1" x14ac:dyDescent="0.15"/>
    <row r="209" s="23" customFormat="1" x14ac:dyDescent="0.15"/>
    <row r="210" s="23" customFormat="1" x14ac:dyDescent="0.15"/>
    <row r="211" s="23" customFormat="1" x14ac:dyDescent="0.15"/>
    <row r="212" s="23" customFormat="1" x14ac:dyDescent="0.15"/>
    <row r="213" s="23" customFormat="1" x14ac:dyDescent="0.15"/>
    <row r="214" s="23" customFormat="1" x14ac:dyDescent="0.15"/>
    <row r="215" s="23" customFormat="1" x14ac:dyDescent="0.15"/>
    <row r="216" s="23" customFormat="1" x14ac:dyDescent="0.15"/>
    <row r="217" s="23" customFormat="1" x14ac:dyDescent="0.15"/>
    <row r="218" s="23" customFormat="1" x14ac:dyDescent="0.15"/>
    <row r="219" s="23" customFormat="1" x14ac:dyDescent="0.15"/>
    <row r="220" s="23" customFormat="1" x14ac:dyDescent="0.15"/>
    <row r="221" s="23" customFormat="1" x14ac:dyDescent="0.15"/>
    <row r="222" s="23" customFormat="1" x14ac:dyDescent="0.15"/>
    <row r="223" s="23" customFormat="1" x14ac:dyDescent="0.15"/>
    <row r="224" s="23" customFormat="1" x14ac:dyDescent="0.15"/>
    <row r="225" s="23" customFormat="1" x14ac:dyDescent="0.15"/>
    <row r="226" s="23" customFormat="1" x14ac:dyDescent="0.15"/>
    <row r="227" s="23" customFormat="1" x14ac:dyDescent="0.15"/>
    <row r="228" s="23" customFormat="1" x14ac:dyDescent="0.15"/>
    <row r="229" s="23" customFormat="1" x14ac:dyDescent="0.15"/>
    <row r="230" s="23" customFormat="1" x14ac:dyDescent="0.15"/>
    <row r="231" s="23" customFormat="1" x14ac:dyDescent="0.15"/>
    <row r="232" s="23" customFormat="1" x14ac:dyDescent="0.15"/>
    <row r="233" s="23" customFormat="1" x14ac:dyDescent="0.15"/>
    <row r="234" s="23" customFormat="1" x14ac:dyDescent="0.15"/>
    <row r="235" s="23" customFormat="1" x14ac:dyDescent="0.15"/>
    <row r="236" s="23" customFormat="1" x14ac:dyDescent="0.15"/>
    <row r="237" s="23" customFormat="1" x14ac:dyDescent="0.15"/>
    <row r="238" s="23" customFormat="1" x14ac:dyDescent="0.15"/>
    <row r="239" s="23" customFormat="1" x14ac:dyDescent="0.15"/>
    <row r="240" s="23" customFormat="1" x14ac:dyDescent="0.15"/>
    <row r="241" s="23" customFormat="1" x14ac:dyDescent="0.15"/>
    <row r="242" s="23" customFormat="1" x14ac:dyDescent="0.15"/>
    <row r="243" s="23" customFormat="1" x14ac:dyDescent="0.15"/>
    <row r="244" s="23" customFormat="1" x14ac:dyDescent="0.15"/>
    <row r="245" s="23" customFormat="1" x14ac:dyDescent="0.15"/>
    <row r="246" s="23" customFormat="1" x14ac:dyDescent="0.15"/>
    <row r="247" s="23" customFormat="1" x14ac:dyDescent="0.15"/>
    <row r="248" s="23" customFormat="1" x14ac:dyDescent="0.15"/>
    <row r="249" s="23" customFormat="1" x14ac:dyDescent="0.15"/>
    <row r="250" s="23" customFormat="1" x14ac:dyDescent="0.15"/>
    <row r="251" s="23" customFormat="1" x14ac:dyDescent="0.15"/>
    <row r="252" s="23" customFormat="1" x14ac:dyDescent="0.15"/>
    <row r="253" s="23" customFormat="1" x14ac:dyDescent="0.15"/>
    <row r="254" s="23" customFormat="1" x14ac:dyDescent="0.15"/>
    <row r="255" s="23" customFormat="1" x14ac:dyDescent="0.15"/>
    <row r="256" s="23" customFormat="1" x14ac:dyDescent="0.15"/>
    <row r="257" s="23" customFormat="1" x14ac:dyDescent="0.15"/>
    <row r="258" s="23" customFormat="1" x14ac:dyDescent="0.15"/>
    <row r="259" s="23" customFormat="1" x14ac:dyDescent="0.15"/>
    <row r="260" s="23" customFormat="1" x14ac:dyDescent="0.15"/>
    <row r="261" s="23" customFormat="1" x14ac:dyDescent="0.15"/>
    <row r="262" s="23" customFormat="1" x14ac:dyDescent="0.15"/>
    <row r="263" s="23" customFormat="1" x14ac:dyDescent="0.15"/>
    <row r="264" s="23" customFormat="1" x14ac:dyDescent="0.15"/>
    <row r="265" s="23" customFormat="1" x14ac:dyDescent="0.15"/>
    <row r="266" s="23" customFormat="1" x14ac:dyDescent="0.15"/>
    <row r="267" s="23" customFormat="1" x14ac:dyDescent="0.15"/>
    <row r="268" s="23" customFormat="1" x14ac:dyDescent="0.15"/>
    <row r="269" s="23" customFormat="1" x14ac:dyDescent="0.15"/>
    <row r="270" s="23" customFormat="1" x14ac:dyDescent="0.15"/>
    <row r="271" s="23" customFormat="1" x14ac:dyDescent="0.15"/>
    <row r="272" s="23" customFormat="1" x14ac:dyDescent="0.15"/>
    <row r="273" s="23" customFormat="1" x14ac:dyDescent="0.15"/>
    <row r="274" s="23" customFormat="1" x14ac:dyDescent="0.15"/>
    <row r="275" s="23" customFormat="1" x14ac:dyDescent="0.15"/>
    <row r="276" s="23" customFormat="1" x14ac:dyDescent="0.15"/>
    <row r="277" s="23" customFormat="1" x14ac:dyDescent="0.15"/>
    <row r="278" s="23" customFormat="1" x14ac:dyDescent="0.15"/>
    <row r="279" s="23" customFormat="1" x14ac:dyDescent="0.15"/>
    <row r="280" s="23" customFormat="1" x14ac:dyDescent="0.15"/>
    <row r="281" s="23" customFormat="1" x14ac:dyDescent="0.15"/>
    <row r="282" s="23" customFormat="1" x14ac:dyDescent="0.15"/>
    <row r="283" s="23" customFormat="1" x14ac:dyDescent="0.15"/>
    <row r="284" s="23" customFormat="1" x14ac:dyDescent="0.15"/>
    <row r="285" s="23" customFormat="1" x14ac:dyDescent="0.15"/>
    <row r="286" s="23" customFormat="1" x14ac:dyDescent="0.15"/>
    <row r="287" s="23" customFormat="1" x14ac:dyDescent="0.15"/>
    <row r="288" s="23" customFormat="1" x14ac:dyDescent="0.15"/>
    <row r="289" s="23" customFormat="1" x14ac:dyDescent="0.15"/>
    <row r="290" s="23" customFormat="1" x14ac:dyDescent="0.15"/>
    <row r="291" s="23" customFormat="1" x14ac:dyDescent="0.15"/>
    <row r="292" s="23" customFormat="1" x14ac:dyDescent="0.15"/>
    <row r="293" s="23" customFormat="1" x14ac:dyDescent="0.15"/>
    <row r="294" s="23" customFormat="1" x14ac:dyDescent="0.15"/>
    <row r="295" s="23" customFormat="1" x14ac:dyDescent="0.15"/>
    <row r="296" s="23" customFormat="1" x14ac:dyDescent="0.15"/>
    <row r="297" s="23" customFormat="1" x14ac:dyDescent="0.15"/>
    <row r="298" s="23" customFormat="1" x14ac:dyDescent="0.15"/>
    <row r="299" s="23" customFormat="1" x14ac:dyDescent="0.15"/>
    <row r="300" s="23" customFormat="1" x14ac:dyDescent="0.15"/>
    <row r="301" s="23" customFormat="1" x14ac:dyDescent="0.15"/>
    <row r="302" s="23" customFormat="1" x14ac:dyDescent="0.15"/>
    <row r="303" s="23" customFormat="1" x14ac:dyDescent="0.15"/>
    <row r="304" s="23" customFormat="1" x14ac:dyDescent="0.15"/>
    <row r="305" s="23" customFormat="1" x14ac:dyDescent="0.15"/>
    <row r="306" s="23" customFormat="1" x14ac:dyDescent="0.15"/>
    <row r="307" s="23" customFormat="1" x14ac:dyDescent="0.15"/>
    <row r="308" s="23" customFormat="1" x14ac:dyDescent="0.15"/>
    <row r="309" s="23" customFormat="1" x14ac:dyDescent="0.15"/>
    <row r="310" s="23" customFormat="1" x14ac:dyDescent="0.15"/>
    <row r="311" s="23" customFormat="1" x14ac:dyDescent="0.15"/>
    <row r="312" s="23" customFormat="1" x14ac:dyDescent="0.15"/>
    <row r="313" s="23" customFormat="1" x14ac:dyDescent="0.15"/>
    <row r="314" s="23" customFormat="1" x14ac:dyDescent="0.15"/>
    <row r="315" s="23" customFormat="1" x14ac:dyDescent="0.15"/>
    <row r="316" s="23" customFormat="1" x14ac:dyDescent="0.15"/>
    <row r="317" s="23" customFormat="1" x14ac:dyDescent="0.15"/>
    <row r="318" s="23" customFormat="1" x14ac:dyDescent="0.15"/>
    <row r="319" s="23" customFormat="1" x14ac:dyDescent="0.15"/>
    <row r="320" s="23" customFormat="1" x14ac:dyDescent="0.15"/>
    <row r="321" s="23" customFormat="1" x14ac:dyDescent="0.15"/>
    <row r="322" s="23" customFormat="1" x14ac:dyDescent="0.15"/>
    <row r="323" s="23" customFormat="1" x14ac:dyDescent="0.15"/>
    <row r="324" s="23" customFormat="1" x14ac:dyDescent="0.15"/>
    <row r="325" s="23" customFormat="1" x14ac:dyDescent="0.15"/>
    <row r="326" s="23" customFormat="1" x14ac:dyDescent="0.15"/>
    <row r="327" s="23" customFormat="1" x14ac:dyDescent="0.15"/>
    <row r="328" s="23" customFormat="1" x14ac:dyDescent="0.15"/>
    <row r="329" s="23" customFormat="1" x14ac:dyDescent="0.15"/>
    <row r="330" s="23" customFormat="1" x14ac:dyDescent="0.15"/>
    <row r="331" s="23" customFormat="1" x14ac:dyDescent="0.15"/>
    <row r="332" s="23" customFormat="1" x14ac:dyDescent="0.15"/>
    <row r="333" s="23" customFormat="1" x14ac:dyDescent="0.15"/>
    <row r="334" s="23" customFormat="1" x14ac:dyDescent="0.15"/>
    <row r="335" s="23" customFormat="1" x14ac:dyDescent="0.15"/>
    <row r="336" s="23" customFormat="1" x14ac:dyDescent="0.15"/>
    <row r="337" s="23" customFormat="1" x14ac:dyDescent="0.15"/>
    <row r="338" s="23" customFormat="1" x14ac:dyDescent="0.15"/>
    <row r="339" s="23" customFormat="1" x14ac:dyDescent="0.15"/>
    <row r="340" s="23" customFormat="1" x14ac:dyDescent="0.15"/>
    <row r="341" s="23" customFormat="1" x14ac:dyDescent="0.15"/>
    <row r="342" s="23" customFormat="1" x14ac:dyDescent="0.15"/>
    <row r="343" s="23" customFormat="1" x14ac:dyDescent="0.15"/>
    <row r="344" s="23" customFormat="1" x14ac:dyDescent="0.15"/>
    <row r="345" s="23" customFormat="1" x14ac:dyDescent="0.15"/>
    <row r="346" s="23" customFormat="1" x14ac:dyDescent="0.15"/>
    <row r="347" s="23" customFormat="1" x14ac:dyDescent="0.15"/>
    <row r="348" s="23" customFormat="1" x14ac:dyDescent="0.15"/>
  </sheetData>
  <autoFilter ref="A1:X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N13" sqref="N13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3" style="2" bestFit="1" customWidth="1"/>
    <col min="6" max="6" width="6.25" style="2" bestFit="1" customWidth="1"/>
    <col min="7" max="7" width="12" style="2" bestFit="1" customWidth="1"/>
    <col min="8" max="8" width="23.625" style="2" bestFit="1" customWidth="1"/>
    <col min="9" max="9" width="5.25" style="2" bestFit="1" customWidth="1"/>
    <col min="10" max="16" width="7.125" style="2" bestFit="1" customWidth="1"/>
    <col min="17" max="17" width="10.25" style="2" bestFit="1" customWidth="1"/>
    <col min="18" max="18" width="6" style="2" bestFit="1" customWidth="1"/>
    <col min="19" max="19" width="6" style="5" bestFit="1" customWidth="1"/>
    <col min="20" max="16384" width="9" style="2"/>
  </cols>
  <sheetData>
    <row r="1" spans="1:1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31</v>
      </c>
      <c r="K1" s="1" t="s">
        <v>32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168</v>
      </c>
      <c r="R1" s="1" t="s">
        <v>24</v>
      </c>
      <c r="S1" s="1" t="s">
        <v>173</v>
      </c>
    </row>
    <row r="2" spans="1:19" s="5" customFormat="1" x14ac:dyDescent="0.15">
      <c r="A2" s="3" t="s">
        <v>111</v>
      </c>
      <c r="B2" s="3">
        <v>14</v>
      </c>
      <c r="C2" s="3" t="s">
        <v>3</v>
      </c>
      <c r="D2" s="3">
        <v>10</v>
      </c>
      <c r="E2" s="3" t="s">
        <v>11</v>
      </c>
      <c r="F2" s="3">
        <v>1</v>
      </c>
      <c r="G2" s="3" t="s">
        <v>148</v>
      </c>
      <c r="H2" s="3" t="s">
        <v>114</v>
      </c>
      <c r="I2" s="3" t="s">
        <v>89</v>
      </c>
      <c r="J2" s="3">
        <v>9</v>
      </c>
      <c r="K2" s="3">
        <v>9</v>
      </c>
      <c r="L2" s="3">
        <v>9</v>
      </c>
      <c r="M2" s="3">
        <v>3</v>
      </c>
      <c r="N2" s="3">
        <v>11</v>
      </c>
      <c r="O2" s="3">
        <v>5</v>
      </c>
      <c r="P2" s="3">
        <v>6</v>
      </c>
      <c r="Q2" s="3">
        <v>9</v>
      </c>
      <c r="R2" s="3">
        <v>10</v>
      </c>
      <c r="S2" s="3">
        <v>16</v>
      </c>
    </row>
    <row r="3" spans="1:19" s="5" customFormat="1" x14ac:dyDescent="0.15">
      <c r="A3" s="3" t="s">
        <v>111</v>
      </c>
      <c r="B3" s="3">
        <v>14</v>
      </c>
      <c r="C3" s="3" t="s">
        <v>3</v>
      </c>
      <c r="D3" s="3">
        <v>10</v>
      </c>
      <c r="E3" s="3" t="s">
        <v>11</v>
      </c>
      <c r="F3" s="3">
        <v>2</v>
      </c>
      <c r="G3" s="3" t="s">
        <v>149</v>
      </c>
      <c r="H3" s="3" t="s">
        <v>114</v>
      </c>
      <c r="I3" s="3" t="s">
        <v>89</v>
      </c>
      <c r="J3" s="3">
        <v>1</v>
      </c>
      <c r="K3" s="3">
        <v>0</v>
      </c>
      <c r="L3" s="3">
        <v>0</v>
      </c>
      <c r="M3" s="3">
        <v>1</v>
      </c>
      <c r="N3" s="3">
        <v>3</v>
      </c>
      <c r="O3" s="3">
        <v>5</v>
      </c>
      <c r="P3" s="3">
        <v>0</v>
      </c>
      <c r="Q3" s="3">
        <v>1</v>
      </c>
      <c r="R3" s="3">
        <v>3</v>
      </c>
      <c r="S3" s="3">
        <v>3</v>
      </c>
    </row>
    <row r="4" spans="1:19" s="5" customFormat="1" x14ac:dyDescent="0.15">
      <c r="A4" s="3" t="s">
        <v>111</v>
      </c>
      <c r="B4" s="3">
        <v>14</v>
      </c>
      <c r="C4" s="3" t="s">
        <v>3</v>
      </c>
      <c r="D4" s="3">
        <v>10</v>
      </c>
      <c r="E4" s="3" t="s">
        <v>11</v>
      </c>
      <c r="F4" s="3">
        <v>3</v>
      </c>
      <c r="G4" s="3" t="s">
        <v>150</v>
      </c>
      <c r="H4" s="3" t="s">
        <v>114</v>
      </c>
      <c r="I4" s="3" t="s">
        <v>89</v>
      </c>
      <c r="J4" s="3">
        <v>6</v>
      </c>
      <c r="K4" s="3">
        <v>3</v>
      </c>
      <c r="L4" s="3">
        <v>3</v>
      </c>
      <c r="M4" s="3">
        <v>2</v>
      </c>
      <c r="N4" s="3">
        <v>3</v>
      </c>
      <c r="O4" s="3">
        <v>3</v>
      </c>
      <c r="P4" s="3">
        <v>4</v>
      </c>
      <c r="Q4" s="3">
        <v>3</v>
      </c>
      <c r="R4" s="3">
        <v>2</v>
      </c>
      <c r="S4" s="3">
        <v>3</v>
      </c>
    </row>
    <row r="5" spans="1:19" s="5" customFormat="1" x14ac:dyDescent="0.15">
      <c r="A5" s="3" t="s">
        <v>111</v>
      </c>
      <c r="B5" s="3">
        <v>14</v>
      </c>
      <c r="C5" s="3" t="s">
        <v>3</v>
      </c>
      <c r="D5" s="3">
        <v>10</v>
      </c>
      <c r="E5" s="3" t="s">
        <v>11</v>
      </c>
      <c r="F5" s="3">
        <v>4</v>
      </c>
      <c r="G5" s="3" t="s">
        <v>151</v>
      </c>
      <c r="H5" s="3" t="s">
        <v>114</v>
      </c>
      <c r="I5" s="3" t="s">
        <v>89</v>
      </c>
      <c r="J5" s="3">
        <v>0</v>
      </c>
      <c r="K5" s="3">
        <v>2</v>
      </c>
      <c r="L5" s="3">
        <v>1</v>
      </c>
      <c r="M5" s="3">
        <v>0</v>
      </c>
      <c r="N5" s="3">
        <v>4</v>
      </c>
      <c r="O5" s="3">
        <v>9</v>
      </c>
      <c r="P5" s="3">
        <v>14</v>
      </c>
      <c r="Q5" s="3">
        <v>6</v>
      </c>
      <c r="R5" s="3">
        <v>7</v>
      </c>
      <c r="S5" s="3">
        <v>2</v>
      </c>
    </row>
    <row r="6" spans="1:19" s="5" customFormat="1" x14ac:dyDescent="0.15">
      <c r="A6" s="3" t="s">
        <v>111</v>
      </c>
      <c r="B6" s="3">
        <v>14</v>
      </c>
      <c r="C6" s="3" t="s">
        <v>3</v>
      </c>
      <c r="D6" s="3">
        <v>10</v>
      </c>
      <c r="E6" s="3" t="s">
        <v>11</v>
      </c>
      <c r="F6" s="3">
        <v>5</v>
      </c>
      <c r="G6" s="3" t="s">
        <v>152</v>
      </c>
      <c r="H6" s="3" t="s">
        <v>114</v>
      </c>
      <c r="I6" s="3" t="s">
        <v>89</v>
      </c>
      <c r="J6" s="3">
        <v>16</v>
      </c>
      <c r="K6" s="3">
        <v>14</v>
      </c>
      <c r="L6" s="3">
        <v>13</v>
      </c>
      <c r="M6" s="3">
        <v>6</v>
      </c>
      <c r="N6" s="3">
        <v>21</v>
      </c>
      <c r="O6" s="3">
        <v>22</v>
      </c>
      <c r="P6" s="3">
        <v>24</v>
      </c>
      <c r="Q6" s="3">
        <v>19</v>
      </c>
      <c r="R6" s="3">
        <v>22</v>
      </c>
      <c r="S6" s="3">
        <v>24</v>
      </c>
    </row>
    <row r="7" spans="1:19" s="5" customFormat="1" x14ac:dyDescent="0.15"/>
    <row r="8" spans="1:19" s="5" customFormat="1" x14ac:dyDescent="0.15"/>
    <row r="9" spans="1:19" s="5" customFormat="1" x14ac:dyDescent="0.15"/>
    <row r="10" spans="1:19" s="5" customFormat="1" x14ac:dyDescent="0.15">
      <c r="B10" s="10"/>
    </row>
    <row r="11" spans="1:19" s="5" customFormat="1" x14ac:dyDescent="0.15"/>
    <row r="12" spans="1:19" s="5" customFormat="1" x14ac:dyDescent="0.15"/>
    <row r="13" spans="1:19" s="5" customFormat="1" x14ac:dyDescent="0.15"/>
    <row r="14" spans="1:19" s="5" customFormat="1" x14ac:dyDescent="0.15"/>
    <row r="15" spans="1:19" s="5" customFormat="1" x14ac:dyDescent="0.15"/>
    <row r="16" spans="1:19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autoFilter ref="A1:R6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O10" sqref="O10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7.25" style="2" bestFit="1" customWidth="1"/>
    <col min="6" max="6" width="6.25" style="2" bestFit="1" customWidth="1"/>
    <col min="7" max="7" width="12" style="2" bestFit="1" customWidth="1"/>
    <col min="8" max="8" width="19.25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7" width="6" style="2" bestFit="1" customWidth="1"/>
    <col min="18" max="18" width="6" style="5" bestFit="1" customWidth="1"/>
    <col min="19" max="16384" width="9" style="2"/>
  </cols>
  <sheetData>
    <row r="1" spans="1:18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168</v>
      </c>
      <c r="Q1" s="1" t="s">
        <v>24</v>
      </c>
      <c r="R1" s="1" t="s">
        <v>173</v>
      </c>
    </row>
    <row r="2" spans="1:18" s="5" customFormat="1" x14ac:dyDescent="0.15">
      <c r="A2" s="3" t="s">
        <v>111</v>
      </c>
      <c r="B2" s="3">
        <v>14</v>
      </c>
      <c r="C2" s="3" t="s">
        <v>3</v>
      </c>
      <c r="D2" s="3">
        <v>11</v>
      </c>
      <c r="E2" s="3" t="s">
        <v>12</v>
      </c>
      <c r="F2" s="3">
        <v>1</v>
      </c>
      <c r="G2" s="3" t="s">
        <v>153</v>
      </c>
      <c r="H2" s="3" t="s">
        <v>166</v>
      </c>
      <c r="I2" s="3" t="s">
        <v>89</v>
      </c>
      <c r="J2" s="8">
        <v>255</v>
      </c>
      <c r="K2" s="8">
        <v>205</v>
      </c>
      <c r="L2" s="8">
        <v>208</v>
      </c>
      <c r="M2" s="8">
        <v>187</v>
      </c>
      <c r="N2" s="8">
        <v>167</v>
      </c>
      <c r="O2" s="8">
        <v>116</v>
      </c>
      <c r="P2" s="3">
        <v>108</v>
      </c>
      <c r="Q2" s="3">
        <v>81</v>
      </c>
      <c r="R2" s="3">
        <v>72</v>
      </c>
    </row>
    <row r="3" spans="1:18" s="5" customFormat="1" x14ac:dyDescent="0.15">
      <c r="A3" s="3" t="s">
        <v>111</v>
      </c>
      <c r="B3" s="3">
        <v>14</v>
      </c>
      <c r="C3" s="3" t="s">
        <v>3</v>
      </c>
      <c r="D3" s="3">
        <v>11</v>
      </c>
      <c r="E3" s="3" t="s">
        <v>12</v>
      </c>
      <c r="F3" s="3">
        <v>2</v>
      </c>
      <c r="G3" s="3" t="s">
        <v>154</v>
      </c>
      <c r="H3" s="3" t="s">
        <v>166</v>
      </c>
      <c r="I3" s="3" t="s">
        <v>103</v>
      </c>
      <c r="J3" s="8">
        <v>346</v>
      </c>
      <c r="K3" s="8">
        <v>267</v>
      </c>
      <c r="L3" s="8">
        <v>282</v>
      </c>
      <c r="M3" s="8">
        <v>256</v>
      </c>
      <c r="N3" s="8">
        <v>226</v>
      </c>
      <c r="O3" s="8">
        <v>150</v>
      </c>
      <c r="P3" s="3">
        <v>129</v>
      </c>
      <c r="Q3" s="3">
        <v>116</v>
      </c>
      <c r="R3" s="3">
        <v>92</v>
      </c>
    </row>
    <row r="4" spans="1:18" s="5" customFormat="1" x14ac:dyDescent="0.15">
      <c r="A4" s="3" t="s">
        <v>111</v>
      </c>
      <c r="B4" s="3">
        <v>14</v>
      </c>
      <c r="C4" s="3" t="s">
        <v>3</v>
      </c>
      <c r="D4" s="3">
        <v>11</v>
      </c>
      <c r="E4" s="3" t="s">
        <v>12</v>
      </c>
      <c r="F4" s="3">
        <v>3</v>
      </c>
      <c r="G4" s="3" t="s">
        <v>155</v>
      </c>
      <c r="H4" s="3" t="s">
        <v>166</v>
      </c>
      <c r="I4" s="3" t="s">
        <v>103</v>
      </c>
      <c r="J4" s="8">
        <v>7</v>
      </c>
      <c r="K4" s="8">
        <v>1</v>
      </c>
      <c r="L4" s="8">
        <v>2</v>
      </c>
      <c r="M4" s="8">
        <v>3</v>
      </c>
      <c r="N4" s="8">
        <v>4</v>
      </c>
      <c r="O4" s="8">
        <v>1</v>
      </c>
      <c r="P4" s="3">
        <v>5</v>
      </c>
      <c r="Q4" s="3">
        <v>1</v>
      </c>
      <c r="R4" s="3">
        <v>0</v>
      </c>
    </row>
    <row r="5" spans="1:18" s="5" customFormat="1" x14ac:dyDescent="0.15"/>
    <row r="6" spans="1:18" s="15" customFormat="1" x14ac:dyDescent="0.15">
      <c r="J6" s="17"/>
      <c r="K6" s="17"/>
      <c r="L6" s="17"/>
      <c r="M6" s="17"/>
      <c r="N6" s="17"/>
      <c r="O6" s="17"/>
    </row>
    <row r="7" spans="1:18" s="15" customFormat="1" x14ac:dyDescent="0.15">
      <c r="J7" s="17"/>
      <c r="K7" s="17"/>
      <c r="L7" s="17"/>
      <c r="M7" s="17"/>
      <c r="N7" s="17"/>
      <c r="O7" s="17"/>
    </row>
    <row r="8" spans="1:18" s="15" customFormat="1" x14ac:dyDescent="0.15">
      <c r="J8" s="17"/>
      <c r="K8" s="17"/>
      <c r="L8" s="17"/>
      <c r="M8" s="17"/>
      <c r="N8" s="17"/>
      <c r="O8" s="17"/>
    </row>
    <row r="9" spans="1:18" s="15" customFormat="1" x14ac:dyDescent="0.15"/>
    <row r="10" spans="1:18" s="15" customFormat="1" x14ac:dyDescent="0.15"/>
    <row r="11" spans="1:18" s="5" customFormat="1" x14ac:dyDescent="0.15">
      <c r="B11" s="10"/>
    </row>
    <row r="12" spans="1:18" s="5" customFormat="1" x14ac:dyDescent="0.15">
      <c r="B12" s="10"/>
    </row>
    <row r="13" spans="1:18" s="5" customFormat="1" x14ac:dyDescent="0.15">
      <c r="B13" s="10"/>
    </row>
    <row r="14" spans="1:18" s="5" customFormat="1" x14ac:dyDescent="0.15"/>
    <row r="15" spans="1:18" s="5" customFormat="1" x14ac:dyDescent="0.15"/>
    <row r="16" spans="1:18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autoFilter ref="A1:Q4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M10" sqref="M10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5.125" style="2" bestFit="1" customWidth="1"/>
    <col min="6" max="6" width="6.25" style="2" bestFit="1" customWidth="1"/>
    <col min="7" max="7" width="12" style="2" bestFit="1" customWidth="1"/>
    <col min="8" max="8" width="23.625" style="2" bestFit="1" customWidth="1"/>
    <col min="9" max="9" width="7.625" style="2" bestFit="1" customWidth="1"/>
    <col min="10" max="10" width="7.125" style="2" bestFit="1" customWidth="1"/>
    <col min="11" max="11" width="10.25" style="2" bestFit="1" customWidth="1"/>
    <col min="12" max="12" width="6.125" style="2" bestFit="1" customWidth="1"/>
    <col min="13" max="13" width="6.125" style="5" bestFit="1" customWidth="1"/>
    <col min="14" max="16384" width="9" style="2"/>
  </cols>
  <sheetData>
    <row r="1" spans="1:13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36</v>
      </c>
      <c r="K1" s="1" t="s">
        <v>168</v>
      </c>
      <c r="L1" s="1" t="s">
        <v>24</v>
      </c>
      <c r="M1" s="1" t="s">
        <v>173</v>
      </c>
    </row>
    <row r="2" spans="1:13" s="5" customFormat="1" x14ac:dyDescent="0.15">
      <c r="A2" s="3" t="s">
        <v>111</v>
      </c>
      <c r="B2" s="3">
        <v>14</v>
      </c>
      <c r="C2" s="3" t="s">
        <v>3</v>
      </c>
      <c r="D2" s="3">
        <v>12</v>
      </c>
      <c r="E2" s="3" t="s">
        <v>14</v>
      </c>
      <c r="F2" s="3">
        <v>1</v>
      </c>
      <c r="G2" s="3" t="s">
        <v>156</v>
      </c>
      <c r="H2" s="3" t="s">
        <v>114</v>
      </c>
      <c r="I2" s="3" t="s">
        <v>89</v>
      </c>
      <c r="J2" s="4">
        <v>1654</v>
      </c>
      <c r="K2" s="4">
        <v>1576</v>
      </c>
      <c r="L2" s="4">
        <v>1530</v>
      </c>
      <c r="M2" s="4">
        <v>1522</v>
      </c>
    </row>
    <row r="3" spans="1:13" s="5" customFormat="1" x14ac:dyDescent="0.15">
      <c r="A3" s="3" t="s">
        <v>111</v>
      </c>
      <c r="B3" s="3">
        <v>14</v>
      </c>
      <c r="C3" s="3" t="s">
        <v>3</v>
      </c>
      <c r="D3" s="3">
        <v>12</v>
      </c>
      <c r="E3" s="3" t="s">
        <v>14</v>
      </c>
      <c r="F3" s="3">
        <v>2</v>
      </c>
      <c r="G3" s="3" t="s">
        <v>157</v>
      </c>
      <c r="H3" s="3" t="s">
        <v>114</v>
      </c>
      <c r="I3" s="3" t="s">
        <v>89</v>
      </c>
      <c r="J3" s="4">
        <v>194</v>
      </c>
      <c r="K3" s="4">
        <v>198</v>
      </c>
      <c r="L3" s="4">
        <v>159</v>
      </c>
      <c r="M3" s="4">
        <v>145</v>
      </c>
    </row>
    <row r="4" spans="1:13" s="5" customFormat="1" x14ac:dyDescent="0.15">
      <c r="A4" s="3" t="s">
        <v>111</v>
      </c>
      <c r="B4" s="3">
        <v>14</v>
      </c>
      <c r="C4" s="3" t="s">
        <v>3</v>
      </c>
      <c r="D4" s="3">
        <v>12</v>
      </c>
      <c r="E4" s="3" t="s">
        <v>14</v>
      </c>
      <c r="F4" s="3">
        <v>3</v>
      </c>
      <c r="G4" s="3" t="s">
        <v>158</v>
      </c>
      <c r="H4" s="3" t="s">
        <v>114</v>
      </c>
      <c r="I4" s="3" t="s">
        <v>89</v>
      </c>
      <c r="J4" s="4">
        <v>334</v>
      </c>
      <c r="K4" s="4">
        <v>321</v>
      </c>
      <c r="L4" s="4">
        <v>311</v>
      </c>
      <c r="M4" s="4">
        <v>354</v>
      </c>
    </row>
    <row r="5" spans="1:13" s="5" customFormat="1" x14ac:dyDescent="0.15">
      <c r="A5" s="3" t="s">
        <v>111</v>
      </c>
      <c r="B5" s="3">
        <v>14</v>
      </c>
      <c r="C5" s="3" t="s">
        <v>3</v>
      </c>
      <c r="D5" s="3">
        <v>12</v>
      </c>
      <c r="E5" s="3" t="s">
        <v>14</v>
      </c>
      <c r="F5" s="3">
        <v>4</v>
      </c>
      <c r="G5" s="3" t="s">
        <v>151</v>
      </c>
      <c r="H5" s="3" t="s">
        <v>114</v>
      </c>
      <c r="I5" s="3" t="s">
        <v>89</v>
      </c>
      <c r="J5" s="4">
        <v>418</v>
      </c>
      <c r="K5" s="4">
        <v>406</v>
      </c>
      <c r="L5" s="4">
        <v>422</v>
      </c>
      <c r="M5" s="4">
        <v>516</v>
      </c>
    </row>
    <row r="6" spans="1:13" s="5" customFormat="1" x14ac:dyDescent="0.15">
      <c r="A6" s="3" t="s">
        <v>111</v>
      </c>
      <c r="B6" s="3">
        <v>14</v>
      </c>
      <c r="C6" s="3" t="s">
        <v>3</v>
      </c>
      <c r="D6" s="3">
        <v>12</v>
      </c>
      <c r="E6" s="3" t="s">
        <v>14</v>
      </c>
      <c r="F6" s="3">
        <v>5</v>
      </c>
      <c r="G6" s="3" t="s">
        <v>152</v>
      </c>
      <c r="H6" s="3" t="s">
        <v>114</v>
      </c>
      <c r="I6" s="3" t="s">
        <v>89</v>
      </c>
      <c r="J6" s="4">
        <v>2600</v>
      </c>
      <c r="K6" s="4">
        <v>2501</v>
      </c>
      <c r="L6" s="4">
        <v>2422</v>
      </c>
      <c r="M6" s="4">
        <v>2537</v>
      </c>
    </row>
    <row r="7" spans="1:13" s="5" customFormat="1" x14ac:dyDescent="0.15"/>
    <row r="8" spans="1:13" s="15" customFormat="1" x14ac:dyDescent="0.15"/>
    <row r="9" spans="1:13" s="15" customFormat="1" x14ac:dyDescent="0.15"/>
    <row r="10" spans="1:13" s="5" customFormat="1" x14ac:dyDescent="0.15">
      <c r="B10" s="10"/>
    </row>
    <row r="11" spans="1:13" s="5" customFormat="1" x14ac:dyDescent="0.15"/>
    <row r="12" spans="1:13" s="5" customFormat="1" x14ac:dyDescent="0.15"/>
    <row r="13" spans="1:13" s="5" customFormat="1" x14ac:dyDescent="0.15"/>
    <row r="14" spans="1:13" s="5" customFormat="1" x14ac:dyDescent="0.15"/>
    <row r="15" spans="1:13" s="5" customFormat="1" x14ac:dyDescent="0.15"/>
    <row r="16" spans="1:13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autoFilter ref="A1:L6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8"/>
  <sheetViews>
    <sheetView topLeftCell="G1" zoomScale="85" zoomScaleNormal="85" workbookViewId="0">
      <selection activeCell="Z15" sqref="Z15"/>
    </sheetView>
  </sheetViews>
  <sheetFormatPr defaultRowHeight="13.5" x14ac:dyDescent="0.15"/>
  <cols>
    <col min="1" max="1" width="7.125" style="2" bestFit="1" customWidth="1"/>
    <col min="2" max="2" width="6.25" style="2" customWidth="1"/>
    <col min="3" max="3" width="10" style="2" bestFit="1" customWidth="1"/>
    <col min="4" max="4" width="6.25" style="2" customWidth="1"/>
    <col min="5" max="5" width="21.25" style="2" bestFit="1" customWidth="1"/>
    <col min="6" max="6" width="6.25" style="2" customWidth="1"/>
    <col min="7" max="7" width="11" style="2" bestFit="1" customWidth="1"/>
    <col min="8" max="8" width="6.25" style="2" bestFit="1" customWidth="1"/>
    <col min="9" max="9" width="24.75" style="2" bestFit="1" customWidth="1"/>
    <col min="10" max="10" width="19.25" style="2" bestFit="1" customWidth="1"/>
    <col min="11" max="11" width="5.25" style="2" bestFit="1" customWidth="1"/>
    <col min="12" max="16" width="7.125" style="2" bestFit="1" customWidth="1"/>
    <col min="17" max="27" width="7.375" style="2" bestFit="1" customWidth="1"/>
    <col min="28" max="28" width="7.375" style="5" bestFit="1" customWidth="1"/>
    <col min="29" max="16384" width="9" style="2"/>
  </cols>
  <sheetData>
    <row r="1" spans="1:28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21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22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23</v>
      </c>
      <c r="W1" s="1" t="s">
        <v>34</v>
      </c>
      <c r="X1" s="1" t="s">
        <v>35</v>
      </c>
      <c r="Y1" s="1" t="s">
        <v>36</v>
      </c>
      <c r="Z1" s="1" t="s">
        <v>168</v>
      </c>
      <c r="AA1" s="1" t="s">
        <v>24</v>
      </c>
      <c r="AB1" s="1" t="s">
        <v>173</v>
      </c>
    </row>
    <row r="2" spans="1:28" s="5" customFormat="1" x14ac:dyDescent="0.15">
      <c r="A2" s="3" t="s">
        <v>110</v>
      </c>
      <c r="B2" s="3">
        <v>14</v>
      </c>
      <c r="C2" s="3" t="s">
        <v>3</v>
      </c>
      <c r="D2" s="3">
        <v>13</v>
      </c>
      <c r="E2" s="3" t="s">
        <v>15</v>
      </c>
      <c r="F2" s="3">
        <v>1</v>
      </c>
      <c r="G2" s="3" t="s">
        <v>77</v>
      </c>
      <c r="H2" s="3">
        <v>1</v>
      </c>
      <c r="I2" s="3" t="s">
        <v>160</v>
      </c>
      <c r="J2" s="3" t="s">
        <v>169</v>
      </c>
      <c r="K2" s="3" t="s">
        <v>103</v>
      </c>
      <c r="L2" s="6">
        <v>53124</v>
      </c>
      <c r="M2" s="6">
        <v>52861</v>
      </c>
      <c r="N2" s="6">
        <v>52724</v>
      </c>
      <c r="O2" s="6">
        <v>52386</v>
      </c>
      <c r="P2" s="6">
        <v>52063</v>
      </c>
      <c r="Q2" s="6">
        <v>51684</v>
      </c>
      <c r="R2" s="6">
        <v>51456</v>
      </c>
      <c r="S2" s="6">
        <v>51130</v>
      </c>
      <c r="T2" s="6">
        <v>50625</v>
      </c>
      <c r="U2" s="6">
        <v>50223</v>
      </c>
      <c r="V2" s="6">
        <v>49852</v>
      </c>
      <c r="W2" s="6">
        <v>49455</v>
      </c>
      <c r="X2" s="6">
        <v>49164</v>
      </c>
      <c r="Y2" s="6">
        <v>48765</v>
      </c>
      <c r="Z2" s="6">
        <v>48274</v>
      </c>
      <c r="AA2" s="6">
        <v>47715</v>
      </c>
      <c r="AB2" s="6">
        <v>47077</v>
      </c>
    </row>
    <row r="3" spans="1:28" s="5" customFormat="1" x14ac:dyDescent="0.15">
      <c r="A3" s="3" t="s">
        <v>110</v>
      </c>
      <c r="B3" s="3">
        <v>14</v>
      </c>
      <c r="C3" s="3" t="s">
        <v>3</v>
      </c>
      <c r="D3" s="3">
        <v>13</v>
      </c>
      <c r="E3" s="3" t="s">
        <v>15</v>
      </c>
      <c r="F3" s="3">
        <v>1</v>
      </c>
      <c r="G3" s="3" t="s">
        <v>77</v>
      </c>
      <c r="H3" s="3">
        <v>2</v>
      </c>
      <c r="I3" s="3" t="s">
        <v>161</v>
      </c>
      <c r="J3" s="3" t="s">
        <v>169</v>
      </c>
      <c r="K3" s="3" t="s">
        <v>105</v>
      </c>
      <c r="L3" s="6">
        <v>14004</v>
      </c>
      <c r="M3" s="6">
        <v>14567</v>
      </c>
      <c r="N3" s="6">
        <v>13320</v>
      </c>
      <c r="O3" s="6">
        <v>12801</v>
      </c>
      <c r="P3" s="6">
        <v>12914</v>
      </c>
      <c r="Q3" s="6">
        <v>12849</v>
      </c>
      <c r="R3" s="6">
        <v>13181</v>
      </c>
      <c r="S3" s="6">
        <v>13552</v>
      </c>
      <c r="T3" s="6">
        <v>13606</v>
      </c>
      <c r="U3" s="6">
        <v>13667</v>
      </c>
      <c r="V3" s="6">
        <v>13863</v>
      </c>
      <c r="W3" s="6">
        <v>14238</v>
      </c>
      <c r="X3" s="6">
        <v>14169</v>
      </c>
      <c r="Y3" s="6">
        <v>13861</v>
      </c>
      <c r="Z3" s="6">
        <v>14083</v>
      </c>
      <c r="AA3" s="6">
        <v>13555</v>
      </c>
      <c r="AB3" s="6">
        <v>12629</v>
      </c>
    </row>
    <row r="4" spans="1:28" s="5" customFormat="1" x14ac:dyDescent="0.15">
      <c r="A4" s="3" t="s">
        <v>110</v>
      </c>
      <c r="B4" s="3">
        <v>14</v>
      </c>
      <c r="C4" s="3" t="s">
        <v>3</v>
      </c>
      <c r="D4" s="3">
        <v>13</v>
      </c>
      <c r="E4" s="3" t="s">
        <v>15</v>
      </c>
      <c r="F4" s="3">
        <v>1</v>
      </c>
      <c r="G4" s="3" t="s">
        <v>77</v>
      </c>
      <c r="H4" s="3">
        <v>3</v>
      </c>
      <c r="I4" s="3" t="s">
        <v>108</v>
      </c>
      <c r="J4" s="3" t="s">
        <v>169</v>
      </c>
      <c r="K4" s="3" t="s">
        <v>105</v>
      </c>
      <c r="L4" s="6">
        <v>10209</v>
      </c>
      <c r="M4" s="6">
        <v>10666</v>
      </c>
      <c r="N4" s="6">
        <v>9627</v>
      </c>
      <c r="O4" s="6">
        <v>9353</v>
      </c>
      <c r="P4" s="6">
        <v>9486</v>
      </c>
      <c r="Q4" s="6">
        <v>9409</v>
      </c>
      <c r="R4" s="6">
        <v>9621</v>
      </c>
      <c r="S4" s="6">
        <v>9844</v>
      </c>
      <c r="T4" s="6">
        <v>9888</v>
      </c>
      <c r="U4" s="6">
        <v>9941</v>
      </c>
      <c r="V4" s="6">
        <v>10058</v>
      </c>
      <c r="W4" s="6">
        <v>10310</v>
      </c>
      <c r="X4" s="6">
        <v>10185</v>
      </c>
      <c r="Y4" s="6">
        <v>10285</v>
      </c>
      <c r="Z4" s="6">
        <v>10628</v>
      </c>
      <c r="AA4" s="6">
        <v>10353</v>
      </c>
      <c r="AB4" s="6">
        <v>9859</v>
      </c>
    </row>
    <row r="5" spans="1:28" s="5" customFormat="1" x14ac:dyDescent="0.15">
      <c r="A5" s="3" t="s">
        <v>110</v>
      </c>
      <c r="B5" s="3">
        <v>14</v>
      </c>
      <c r="C5" s="3" t="s">
        <v>3</v>
      </c>
      <c r="D5" s="3">
        <v>13</v>
      </c>
      <c r="E5" s="3" t="s">
        <v>15</v>
      </c>
      <c r="F5" s="3">
        <v>1</v>
      </c>
      <c r="G5" s="3" t="s">
        <v>77</v>
      </c>
      <c r="H5" s="3">
        <v>4</v>
      </c>
      <c r="I5" s="3" t="s">
        <v>162</v>
      </c>
      <c r="J5" s="3" t="s">
        <v>169</v>
      </c>
      <c r="K5" s="3" t="s">
        <v>106</v>
      </c>
      <c r="L5" s="6">
        <v>527</v>
      </c>
      <c r="M5" s="6">
        <v>553</v>
      </c>
      <c r="N5" s="6">
        <v>500</v>
      </c>
      <c r="O5" s="6">
        <v>489</v>
      </c>
      <c r="P5" s="6">
        <v>499</v>
      </c>
      <c r="Q5" s="6">
        <v>499</v>
      </c>
      <c r="R5" s="6">
        <v>512</v>
      </c>
      <c r="S5" s="6">
        <v>527</v>
      </c>
      <c r="T5" s="6">
        <v>535</v>
      </c>
      <c r="U5" s="6">
        <v>542</v>
      </c>
      <c r="V5" s="6">
        <v>553</v>
      </c>
      <c r="W5" s="6">
        <v>571</v>
      </c>
      <c r="X5" s="6">
        <v>568</v>
      </c>
      <c r="Y5" s="6">
        <v>578</v>
      </c>
      <c r="Z5" s="6">
        <v>603</v>
      </c>
      <c r="AA5" s="6">
        <v>594</v>
      </c>
      <c r="AB5" s="6">
        <v>574</v>
      </c>
    </row>
    <row r="6" spans="1:28" s="5" customFormat="1" x14ac:dyDescent="0.15">
      <c r="A6" s="3" t="s">
        <v>110</v>
      </c>
      <c r="B6" s="3">
        <v>14</v>
      </c>
      <c r="C6" s="3" t="s">
        <v>3</v>
      </c>
      <c r="D6" s="3">
        <v>13</v>
      </c>
      <c r="E6" s="3" t="s">
        <v>15</v>
      </c>
      <c r="F6" s="3">
        <v>2</v>
      </c>
      <c r="G6" s="3" t="s">
        <v>163</v>
      </c>
      <c r="H6" s="3">
        <v>1</v>
      </c>
      <c r="I6" s="3" t="s">
        <v>164</v>
      </c>
      <c r="J6" s="3" t="s">
        <v>169</v>
      </c>
      <c r="K6" s="3" t="s">
        <v>107</v>
      </c>
      <c r="L6" s="6">
        <v>7029</v>
      </c>
      <c r="M6" s="6">
        <v>7035</v>
      </c>
      <c r="N6" s="6">
        <v>6540</v>
      </c>
      <c r="O6" s="6">
        <v>6009</v>
      </c>
      <c r="P6" s="6">
        <v>5845</v>
      </c>
      <c r="Q6" s="6">
        <v>5638</v>
      </c>
      <c r="R6" s="6">
        <v>5573</v>
      </c>
      <c r="S6" s="6">
        <v>5222</v>
      </c>
      <c r="T6" s="6">
        <v>4716</v>
      </c>
      <c r="U6" s="6">
        <v>4311</v>
      </c>
      <c r="V6" s="6">
        <v>4080</v>
      </c>
      <c r="W6" s="6">
        <v>3875</v>
      </c>
      <c r="X6" s="6">
        <v>3446</v>
      </c>
      <c r="Y6" s="6">
        <v>3547</v>
      </c>
      <c r="Z6" s="6">
        <v>3271</v>
      </c>
      <c r="AA6" s="6">
        <v>3155</v>
      </c>
      <c r="AB6" s="6">
        <v>3007</v>
      </c>
    </row>
    <row r="7" spans="1:28" s="5" customFormat="1" x14ac:dyDescent="0.15">
      <c r="A7" s="3" t="s">
        <v>110</v>
      </c>
      <c r="B7" s="3">
        <v>14</v>
      </c>
      <c r="C7" s="3" t="s">
        <v>3</v>
      </c>
      <c r="D7" s="3">
        <v>13</v>
      </c>
      <c r="E7" s="3" t="s">
        <v>15</v>
      </c>
      <c r="F7" s="3">
        <v>3</v>
      </c>
      <c r="G7" s="3" t="s">
        <v>165</v>
      </c>
      <c r="H7" s="3">
        <v>1</v>
      </c>
      <c r="I7" s="3" t="s">
        <v>164</v>
      </c>
      <c r="J7" s="3" t="s">
        <v>169</v>
      </c>
      <c r="K7" s="3" t="s">
        <v>107</v>
      </c>
      <c r="L7" s="6">
        <v>13655</v>
      </c>
      <c r="M7" s="6">
        <v>13636</v>
      </c>
      <c r="N7" s="6">
        <v>13945</v>
      </c>
      <c r="O7" s="6">
        <v>14290</v>
      </c>
      <c r="P7" s="6">
        <v>14184</v>
      </c>
      <c r="Q7" s="6">
        <v>14794</v>
      </c>
      <c r="R7" s="6">
        <v>14438</v>
      </c>
      <c r="S7" s="6">
        <v>14054</v>
      </c>
      <c r="T7" s="6">
        <v>14419</v>
      </c>
      <c r="U7" s="6">
        <v>14284</v>
      </c>
      <c r="V7" s="6">
        <v>14003</v>
      </c>
      <c r="W7" s="6">
        <v>14169</v>
      </c>
      <c r="X7" s="6">
        <v>13905</v>
      </c>
      <c r="Y7" s="6">
        <v>14115</v>
      </c>
      <c r="Z7" s="6">
        <v>13670</v>
      </c>
      <c r="AA7" s="6">
        <v>14227</v>
      </c>
      <c r="AB7" s="6">
        <v>14416</v>
      </c>
    </row>
    <row r="8" spans="1:28" s="5" customFormat="1" x14ac:dyDescent="0.15"/>
    <row r="9" spans="1:28" s="15" customFormat="1" x14ac:dyDescent="0.15"/>
    <row r="10" spans="1:28" s="15" customFormat="1" x14ac:dyDescent="0.15"/>
    <row r="11" spans="1:28" s="5" customFormat="1" x14ac:dyDescent="0.15">
      <c r="B11" s="10"/>
    </row>
    <row r="12" spans="1:28" s="5" customFormat="1" x14ac:dyDescent="0.15">
      <c r="B12" s="10"/>
    </row>
    <row r="13" spans="1:28" s="5" customFormat="1" x14ac:dyDescent="0.15"/>
    <row r="14" spans="1:28" s="5" customFormat="1" x14ac:dyDescent="0.15"/>
    <row r="15" spans="1:28" s="5" customFormat="1" x14ac:dyDescent="0.15"/>
    <row r="16" spans="1:28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8"/>
  <sheetViews>
    <sheetView zoomScale="85" zoomScaleNormal="85" workbookViewId="0">
      <pane xSplit="9" ySplit="1" topLeftCell="O2" activePane="bottomRight" state="frozen"/>
      <selection activeCell="E11" sqref="E11"/>
      <selection pane="topRight" activeCell="E11" sqref="E11"/>
      <selection pane="bottomLeft" activeCell="E11" sqref="E11"/>
      <selection pane="bottomRight" activeCell="R24" sqref="R2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3.625" style="2" bestFit="1" customWidth="1"/>
    <col min="6" max="6" width="6.25" style="2" bestFit="1" customWidth="1"/>
    <col min="7" max="7" width="10.875" style="2" bestFit="1" customWidth="1"/>
    <col min="8" max="8" width="19.25" style="2" bestFit="1" customWidth="1"/>
    <col min="9" max="9" width="5.25" style="2" bestFit="1" customWidth="1"/>
    <col min="10" max="11" width="7.125" style="2" bestFit="1" customWidth="1"/>
    <col min="12" max="19" width="6.125" style="2" bestFit="1" customWidth="1"/>
    <col min="20" max="23" width="7.125" style="2" bestFit="1" customWidth="1"/>
    <col min="24" max="24" width="8.25" style="2" bestFit="1" customWidth="1"/>
    <col min="25" max="25" width="7.125" style="2" bestFit="1" customWidth="1"/>
    <col min="26" max="26" width="7.125" style="5" bestFit="1" customWidth="1"/>
    <col min="27" max="16384" width="9" style="2"/>
  </cols>
  <sheetData>
    <row r="1" spans="1:26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168</v>
      </c>
      <c r="Y1" s="1" t="s">
        <v>24</v>
      </c>
      <c r="Z1" s="1" t="s">
        <v>173</v>
      </c>
    </row>
    <row r="2" spans="1:26" s="5" customFormat="1" x14ac:dyDescent="0.15">
      <c r="A2" s="3" t="s">
        <v>110</v>
      </c>
      <c r="B2" s="3">
        <v>14</v>
      </c>
      <c r="C2" s="3" t="s">
        <v>3</v>
      </c>
      <c r="D2" s="3">
        <v>14</v>
      </c>
      <c r="E2" s="3" t="s">
        <v>17</v>
      </c>
      <c r="F2" s="3">
        <v>1</v>
      </c>
      <c r="G2" s="3" t="s">
        <v>130</v>
      </c>
      <c r="H2" s="3" t="s">
        <v>169</v>
      </c>
      <c r="I2" s="3" t="s">
        <v>105</v>
      </c>
      <c r="J2" s="6">
        <v>10209</v>
      </c>
      <c r="K2" s="6">
        <v>10666</v>
      </c>
      <c r="L2" s="6">
        <v>9627</v>
      </c>
      <c r="M2" s="6">
        <v>9353</v>
      </c>
      <c r="N2" s="6">
        <v>9486</v>
      </c>
      <c r="O2" s="6">
        <v>9409</v>
      </c>
      <c r="P2" s="6">
        <v>9621</v>
      </c>
      <c r="Q2" s="6">
        <v>9844</v>
      </c>
      <c r="R2" s="6">
        <v>9888</v>
      </c>
      <c r="S2" s="6">
        <v>9941</v>
      </c>
      <c r="T2" s="6">
        <v>10058</v>
      </c>
      <c r="U2" s="6">
        <v>10310</v>
      </c>
      <c r="V2" s="6">
        <v>10184</v>
      </c>
      <c r="W2" s="6">
        <v>10285</v>
      </c>
      <c r="X2" s="6">
        <v>10628</v>
      </c>
      <c r="Y2" s="6">
        <v>10353</v>
      </c>
      <c r="Z2" s="6">
        <v>9859</v>
      </c>
    </row>
    <row r="3" spans="1:26" s="5" customFormat="1" x14ac:dyDescent="0.15">
      <c r="A3" s="3" t="s">
        <v>110</v>
      </c>
      <c r="B3" s="3">
        <v>14</v>
      </c>
      <c r="C3" s="3" t="s">
        <v>3</v>
      </c>
      <c r="D3" s="3">
        <v>14</v>
      </c>
      <c r="E3" s="3" t="s">
        <v>17</v>
      </c>
      <c r="F3" s="3">
        <v>2</v>
      </c>
      <c r="G3" s="3" t="s">
        <v>131</v>
      </c>
      <c r="H3" s="3" t="s">
        <v>169</v>
      </c>
      <c r="I3" s="3" t="s">
        <v>105</v>
      </c>
      <c r="J3" s="6">
        <v>3795</v>
      </c>
      <c r="K3" s="6">
        <v>3901</v>
      </c>
      <c r="L3" s="6">
        <v>3693</v>
      </c>
      <c r="M3" s="6">
        <v>3448</v>
      </c>
      <c r="N3" s="6">
        <v>3428</v>
      </c>
      <c r="O3" s="6">
        <v>3440</v>
      </c>
      <c r="P3" s="6">
        <v>3560</v>
      </c>
      <c r="Q3" s="6">
        <v>3708</v>
      </c>
      <c r="R3" s="6">
        <v>3718</v>
      </c>
      <c r="S3" s="6">
        <v>3726</v>
      </c>
      <c r="T3" s="6">
        <v>3805</v>
      </c>
      <c r="U3" s="6">
        <v>3928</v>
      </c>
      <c r="V3" s="6">
        <v>3985</v>
      </c>
      <c r="W3" s="6">
        <v>3576</v>
      </c>
      <c r="X3" s="6">
        <v>3455</v>
      </c>
      <c r="Y3" s="6">
        <v>3202</v>
      </c>
      <c r="Z3" s="6">
        <v>2770</v>
      </c>
    </row>
    <row r="4" spans="1:26" s="5" customFormat="1" x14ac:dyDescent="0.15"/>
    <row r="5" spans="1:26" s="15" customFormat="1" x14ac:dyDescent="0.15"/>
    <row r="6" spans="1:26" s="15" customFormat="1" x14ac:dyDescent="0.15"/>
    <row r="7" spans="1:26" s="15" customFormat="1" x14ac:dyDescent="0.15"/>
    <row r="8" spans="1:26" s="5" customFormat="1" x14ac:dyDescent="0.15"/>
    <row r="9" spans="1:26" s="5" customFormat="1" x14ac:dyDescent="0.15"/>
    <row r="10" spans="1:26" s="5" customFormat="1" x14ac:dyDescent="0.15">
      <c r="B10" s="10"/>
    </row>
    <row r="11" spans="1:26" s="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8"/>
  <sheetViews>
    <sheetView zoomScale="85" zoomScaleNormal="85" workbookViewId="0">
      <pane xSplit="9" ySplit="1" topLeftCell="M2" activePane="bottomRight" state="frozen"/>
      <selection activeCell="E11" sqref="E11"/>
      <selection pane="topRight" activeCell="E11" sqref="E11"/>
      <selection pane="bottomLeft" activeCell="E11" sqref="E11"/>
      <selection pane="bottomRight" activeCell="R16" sqref="R16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7.5" style="2" bestFit="1" customWidth="1"/>
    <col min="6" max="6" width="6.25" style="2" bestFit="1" customWidth="1"/>
    <col min="7" max="7" width="10.875" style="2" bestFit="1" customWidth="1"/>
    <col min="8" max="8" width="11" style="2" bestFit="1" customWidth="1"/>
    <col min="9" max="9" width="5.25" style="2" bestFit="1" customWidth="1"/>
    <col min="10" max="13" width="6.875" style="2" bestFit="1" customWidth="1"/>
    <col min="14" max="14" width="5.125" style="2" bestFit="1" customWidth="1"/>
    <col min="15" max="23" width="6.875" style="2" bestFit="1" customWidth="1"/>
    <col min="24" max="24" width="8.75" style="2" bestFit="1" customWidth="1"/>
    <col min="25" max="25" width="7" style="2" bestFit="1" customWidth="1"/>
    <col min="26" max="26" width="7" style="5" bestFit="1" customWidth="1"/>
    <col min="27" max="16384" width="9" style="2"/>
  </cols>
  <sheetData>
    <row r="1" spans="1:26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168</v>
      </c>
      <c r="Y1" s="1" t="s">
        <v>24</v>
      </c>
      <c r="Z1" s="1" t="s">
        <v>173</v>
      </c>
    </row>
    <row r="2" spans="1:26" s="5" customFormat="1" x14ac:dyDescent="0.15">
      <c r="A2" s="3" t="s">
        <v>110</v>
      </c>
      <c r="B2" s="3">
        <v>14</v>
      </c>
      <c r="C2" s="3" t="s">
        <v>3</v>
      </c>
      <c r="D2" s="3">
        <v>15</v>
      </c>
      <c r="E2" s="3" t="s">
        <v>18</v>
      </c>
      <c r="F2" s="3">
        <v>1</v>
      </c>
      <c r="G2" s="3" t="s">
        <v>130</v>
      </c>
      <c r="H2" s="3" t="s">
        <v>115</v>
      </c>
      <c r="I2" s="3" t="s">
        <v>109</v>
      </c>
      <c r="J2" s="12">
        <v>192.2</v>
      </c>
      <c r="K2" s="12">
        <v>201.8</v>
      </c>
      <c r="L2" s="12">
        <v>182.6</v>
      </c>
      <c r="M2" s="12">
        <v>178.5</v>
      </c>
      <c r="N2" s="12">
        <v>182.2</v>
      </c>
      <c r="O2" s="7">
        <v>182</v>
      </c>
      <c r="P2" s="7">
        <v>187</v>
      </c>
      <c r="Q2" s="8">
        <v>192.5</v>
      </c>
      <c r="R2" s="8">
        <v>195.3</v>
      </c>
      <c r="S2" s="8">
        <v>197.9</v>
      </c>
      <c r="T2" s="8">
        <v>201.8</v>
      </c>
      <c r="U2" s="8">
        <v>208.5</v>
      </c>
      <c r="V2" s="8">
        <v>207.1</v>
      </c>
      <c r="W2" s="8">
        <v>210.9</v>
      </c>
      <c r="X2" s="8">
        <v>220.2</v>
      </c>
      <c r="Y2" s="9">
        <v>217</v>
      </c>
      <c r="Z2" s="9">
        <v>209</v>
      </c>
    </row>
    <row r="3" spans="1:26" s="5" customFormat="1" x14ac:dyDescent="0.15">
      <c r="A3" s="3" t="s">
        <v>110</v>
      </c>
      <c r="B3" s="3">
        <v>14</v>
      </c>
      <c r="C3" s="3" t="s">
        <v>3</v>
      </c>
      <c r="D3" s="3">
        <v>15</v>
      </c>
      <c r="E3" s="3" t="s">
        <v>18</v>
      </c>
      <c r="F3" s="3">
        <v>2</v>
      </c>
      <c r="G3" s="3" t="s">
        <v>131</v>
      </c>
      <c r="H3" s="3" t="s">
        <v>115</v>
      </c>
      <c r="I3" s="3" t="s">
        <v>109</v>
      </c>
      <c r="J3" s="12">
        <v>71.400000000000006</v>
      </c>
      <c r="K3" s="12">
        <v>73.8</v>
      </c>
      <c r="L3" s="13">
        <v>70</v>
      </c>
      <c r="M3" s="12">
        <v>65.8</v>
      </c>
      <c r="N3" s="12">
        <v>65.8</v>
      </c>
      <c r="O3" s="8">
        <v>66.599999999999994</v>
      </c>
      <c r="P3" s="8">
        <v>69.2</v>
      </c>
      <c r="Q3" s="8">
        <v>72.5</v>
      </c>
      <c r="R3" s="8">
        <v>73.400000000000006</v>
      </c>
      <c r="S3" s="8">
        <v>74.2</v>
      </c>
      <c r="T3" s="8">
        <v>76.3</v>
      </c>
      <c r="U3" s="8">
        <v>79.400000000000006</v>
      </c>
      <c r="V3" s="8">
        <v>81.099999999999994</v>
      </c>
      <c r="W3" s="8">
        <v>73.3</v>
      </c>
      <c r="X3" s="8">
        <v>71.599999999999994</v>
      </c>
      <c r="Y3" s="8">
        <v>67.099999999999994</v>
      </c>
      <c r="Z3" s="8">
        <v>58.8</v>
      </c>
    </row>
    <row r="4" spans="1:26" s="5" customFormat="1" x14ac:dyDescent="0.15">
      <c r="A4" s="3" t="s">
        <v>110</v>
      </c>
      <c r="B4" s="3">
        <v>14</v>
      </c>
      <c r="C4" s="3" t="s">
        <v>3</v>
      </c>
      <c r="D4" s="3">
        <v>15</v>
      </c>
      <c r="E4" s="3" t="s">
        <v>18</v>
      </c>
      <c r="F4" s="3">
        <v>3</v>
      </c>
      <c r="G4" s="3" t="s">
        <v>132</v>
      </c>
      <c r="H4" s="3" t="s">
        <v>115</v>
      </c>
      <c r="I4" s="3" t="s">
        <v>109</v>
      </c>
      <c r="J4" s="8">
        <v>263.60000000000002</v>
      </c>
      <c r="K4" s="8">
        <v>275.60000000000002</v>
      </c>
      <c r="L4" s="8">
        <v>253.3</v>
      </c>
      <c r="M4" s="8">
        <v>244.3</v>
      </c>
      <c r="N4" s="8">
        <v>248</v>
      </c>
      <c r="O4" s="8">
        <f>SUM(O2:O3)</f>
        <v>248.6</v>
      </c>
      <c r="P4" s="8">
        <f t="shared" ref="P4:Y4" si="0">SUM(P2:P3)</f>
        <v>256.2</v>
      </c>
      <c r="Q4" s="8">
        <f t="shared" si="0"/>
        <v>265</v>
      </c>
      <c r="R4" s="8">
        <f t="shared" si="0"/>
        <v>268.70000000000005</v>
      </c>
      <c r="S4" s="8">
        <f t="shared" si="0"/>
        <v>272.10000000000002</v>
      </c>
      <c r="T4" s="8">
        <f t="shared" si="0"/>
        <v>278.10000000000002</v>
      </c>
      <c r="U4" s="8">
        <f t="shared" si="0"/>
        <v>287.89999999999998</v>
      </c>
      <c r="V4" s="8">
        <f t="shared" si="0"/>
        <v>288.2</v>
      </c>
      <c r="W4" s="8">
        <f t="shared" si="0"/>
        <v>284.2</v>
      </c>
      <c r="X4" s="8">
        <f t="shared" si="0"/>
        <v>291.79999999999995</v>
      </c>
      <c r="Y4" s="8">
        <f t="shared" si="0"/>
        <v>284.10000000000002</v>
      </c>
      <c r="Z4" s="9">
        <f>SUM(Z2:Z3)</f>
        <v>267.8</v>
      </c>
    </row>
    <row r="5" spans="1:26" s="5" customFormat="1" x14ac:dyDescent="0.15"/>
    <row r="6" spans="1:26" s="15" customFormat="1" x14ac:dyDescent="0.15"/>
    <row r="7" spans="1:26" s="15" customFormat="1" x14ac:dyDescent="0.15"/>
    <row r="8" spans="1:26" s="5" customFormat="1" x14ac:dyDescent="0.15"/>
    <row r="9" spans="1:26" s="5" customFormat="1" x14ac:dyDescent="0.15"/>
    <row r="10" spans="1:26" s="5" customFormat="1" x14ac:dyDescent="0.15">
      <c r="B10" s="10"/>
    </row>
    <row r="11" spans="1:26" s="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P49" sqref="P49"/>
    </sheetView>
  </sheetViews>
  <sheetFormatPr defaultRowHeight="13.5" x14ac:dyDescent="0.15"/>
  <cols>
    <col min="1" max="1" width="7.125" style="2" bestFit="1" customWidth="1"/>
    <col min="2" max="2" width="5.375" style="2" customWidth="1"/>
    <col min="3" max="3" width="10" style="2" bestFit="1" customWidth="1"/>
    <col min="4" max="4" width="5.375" style="2" customWidth="1"/>
    <col min="5" max="5" width="21.875" style="2" customWidth="1"/>
    <col min="6" max="6" width="5.375" style="2" customWidth="1"/>
    <col min="7" max="7" width="13" style="2" bestFit="1" customWidth="1"/>
    <col min="8" max="8" width="19.25" style="2" bestFit="1" customWidth="1"/>
    <col min="9" max="9" width="5.25" style="2" bestFit="1" customWidth="1"/>
    <col min="10" max="25" width="7.375" style="2" bestFit="1" customWidth="1"/>
    <col min="26" max="26" width="7.375" style="5" bestFit="1" customWidth="1"/>
    <col min="27" max="16384" width="9" style="2"/>
  </cols>
  <sheetData>
    <row r="1" spans="1:26" x14ac:dyDescent="0.15">
      <c r="A1" s="1" t="s">
        <v>0</v>
      </c>
      <c r="B1" s="1" t="s">
        <v>167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168</v>
      </c>
      <c r="Y1" s="1" t="s">
        <v>24</v>
      </c>
      <c r="Z1" s="1" t="s">
        <v>173</v>
      </c>
    </row>
    <row r="2" spans="1:26" s="5" customFormat="1" x14ac:dyDescent="0.15">
      <c r="A2" s="3" t="s">
        <v>110</v>
      </c>
      <c r="B2" s="3">
        <v>14</v>
      </c>
      <c r="C2" s="3" t="s">
        <v>3</v>
      </c>
      <c r="D2" s="3">
        <v>16</v>
      </c>
      <c r="E2" s="3" t="s">
        <v>19</v>
      </c>
      <c r="F2" s="3">
        <v>1</v>
      </c>
      <c r="G2" s="3" t="s">
        <v>133</v>
      </c>
      <c r="H2" s="3" t="s">
        <v>169</v>
      </c>
      <c r="I2" s="3" t="s">
        <v>103</v>
      </c>
      <c r="J2" s="4">
        <v>53124</v>
      </c>
      <c r="K2" s="4">
        <v>52861</v>
      </c>
      <c r="L2" s="4">
        <v>52724</v>
      </c>
      <c r="M2" s="4">
        <v>52386</v>
      </c>
      <c r="N2" s="4">
        <v>52063</v>
      </c>
      <c r="O2" s="4">
        <v>51684</v>
      </c>
      <c r="P2" s="4">
        <v>51456</v>
      </c>
      <c r="Q2" s="4">
        <v>51130</v>
      </c>
      <c r="R2" s="4">
        <v>50625</v>
      </c>
      <c r="S2" s="4">
        <v>50223</v>
      </c>
      <c r="T2" s="4">
        <v>49852</v>
      </c>
      <c r="U2" s="4">
        <v>49455</v>
      </c>
      <c r="V2" s="4">
        <v>49164</v>
      </c>
      <c r="W2" s="4">
        <v>48765</v>
      </c>
      <c r="X2" s="4">
        <v>48274</v>
      </c>
      <c r="Y2" s="4">
        <v>47715</v>
      </c>
      <c r="Z2" s="4">
        <v>47077</v>
      </c>
    </row>
    <row r="3" spans="1:26" s="5" customFormat="1" x14ac:dyDescent="0.15">
      <c r="A3" s="3" t="s">
        <v>110</v>
      </c>
      <c r="B3" s="3">
        <v>14</v>
      </c>
      <c r="C3" s="3" t="s">
        <v>3</v>
      </c>
      <c r="D3" s="3">
        <v>16</v>
      </c>
      <c r="E3" s="3" t="s">
        <v>19</v>
      </c>
      <c r="F3" s="3">
        <v>2</v>
      </c>
      <c r="G3" s="3" t="s">
        <v>134</v>
      </c>
      <c r="H3" s="3" t="s">
        <v>169</v>
      </c>
      <c r="I3" s="3" t="s">
        <v>103</v>
      </c>
      <c r="J3" s="4">
        <v>12429</v>
      </c>
      <c r="K3" s="4">
        <v>11222</v>
      </c>
      <c r="L3" s="4">
        <v>10485</v>
      </c>
      <c r="M3" s="4">
        <v>9599</v>
      </c>
      <c r="N3" s="4">
        <v>9093</v>
      </c>
      <c r="O3" s="4">
        <v>8563</v>
      </c>
      <c r="P3" s="4">
        <v>8135</v>
      </c>
      <c r="Q3" s="4">
        <v>7539</v>
      </c>
      <c r="R3" s="4">
        <v>6936</v>
      </c>
      <c r="S3" s="4">
        <v>6432</v>
      </c>
      <c r="T3" s="4">
        <v>6087</v>
      </c>
      <c r="U3" s="4">
        <v>5585</v>
      </c>
      <c r="V3" s="4">
        <v>5173</v>
      </c>
      <c r="W3" s="4">
        <v>4858</v>
      </c>
      <c r="X3" s="4">
        <v>4503</v>
      </c>
      <c r="Y3" s="4">
        <v>4231</v>
      </c>
      <c r="Z3" s="4">
        <v>3942</v>
      </c>
    </row>
    <row r="4" spans="1:26" s="5" customFormat="1" x14ac:dyDescent="0.15">
      <c r="A4" s="3" t="s">
        <v>110</v>
      </c>
      <c r="B4" s="3">
        <v>14</v>
      </c>
      <c r="C4" s="3" t="s">
        <v>3</v>
      </c>
      <c r="D4" s="3">
        <v>16</v>
      </c>
      <c r="E4" s="3" t="s">
        <v>19</v>
      </c>
      <c r="F4" s="3">
        <v>3</v>
      </c>
      <c r="G4" s="3" t="s">
        <v>135</v>
      </c>
      <c r="H4" s="3" t="s">
        <v>169</v>
      </c>
      <c r="I4" s="3" t="s">
        <v>103</v>
      </c>
      <c r="J4" s="4">
        <v>17503</v>
      </c>
      <c r="K4" s="4">
        <v>18163</v>
      </c>
      <c r="L4" s="4">
        <v>18731</v>
      </c>
      <c r="M4" s="4">
        <v>19589</v>
      </c>
      <c r="N4" s="4">
        <v>19760</v>
      </c>
      <c r="O4" s="4">
        <v>20181</v>
      </c>
      <c r="P4" s="4">
        <v>24277</v>
      </c>
      <c r="Q4" s="4">
        <v>24953</v>
      </c>
      <c r="R4" s="4">
        <v>25615</v>
      </c>
      <c r="S4" s="4">
        <v>25911</v>
      </c>
      <c r="T4" s="4">
        <v>26116</v>
      </c>
      <c r="U4" s="4">
        <v>26432</v>
      </c>
      <c r="V4" s="6">
        <v>26806</v>
      </c>
      <c r="W4" s="4">
        <v>26907</v>
      </c>
      <c r="X4" s="4">
        <v>26931</v>
      </c>
      <c r="Y4" s="4">
        <v>26882</v>
      </c>
      <c r="Z4" s="4">
        <v>26697</v>
      </c>
    </row>
    <row r="5" spans="1:26" s="5" customFormat="1" x14ac:dyDescent="0.15">
      <c r="A5" s="3" t="s">
        <v>110</v>
      </c>
      <c r="B5" s="3">
        <v>14</v>
      </c>
      <c r="C5" s="3" t="s">
        <v>3</v>
      </c>
      <c r="D5" s="3">
        <v>16</v>
      </c>
      <c r="E5" s="3" t="s">
        <v>19</v>
      </c>
      <c r="F5" s="3">
        <v>4</v>
      </c>
      <c r="G5" s="3" t="s">
        <v>136</v>
      </c>
      <c r="H5" s="3" t="s">
        <v>169</v>
      </c>
      <c r="I5" s="3" t="s">
        <v>103</v>
      </c>
      <c r="J5" s="4">
        <v>6051</v>
      </c>
      <c r="K5" s="4">
        <v>6652</v>
      </c>
      <c r="L5" s="4">
        <v>6896</v>
      </c>
      <c r="M5" s="4">
        <v>6911</v>
      </c>
      <c r="N5" s="4">
        <v>6965</v>
      </c>
      <c r="O5" s="4">
        <v>6990</v>
      </c>
      <c r="P5" s="4">
        <v>7042</v>
      </c>
      <c r="Q5" s="4">
        <v>7124</v>
      </c>
      <c r="R5" s="4">
        <v>6869</v>
      </c>
      <c r="S5" s="4">
        <v>6934</v>
      </c>
      <c r="T5" s="4">
        <v>6825</v>
      </c>
      <c r="U5" s="4">
        <v>7127</v>
      </c>
      <c r="V5" s="4">
        <v>7248</v>
      </c>
      <c r="W5" s="4">
        <v>7298</v>
      </c>
      <c r="X5" s="4">
        <v>7446</v>
      </c>
      <c r="Y5" s="4">
        <v>7486</v>
      </c>
      <c r="Z5" s="4">
        <v>7548</v>
      </c>
    </row>
    <row r="6" spans="1:26" s="5" customFormat="1" x14ac:dyDescent="0.15">
      <c r="A6" s="3" t="s">
        <v>110</v>
      </c>
      <c r="B6" s="3">
        <v>14</v>
      </c>
      <c r="C6" s="3" t="s">
        <v>3</v>
      </c>
      <c r="D6" s="3">
        <v>16</v>
      </c>
      <c r="E6" s="3" t="s">
        <v>19</v>
      </c>
      <c r="F6" s="3">
        <v>5</v>
      </c>
      <c r="G6" s="3" t="s">
        <v>137</v>
      </c>
      <c r="H6" s="3" t="s">
        <v>169</v>
      </c>
      <c r="I6" s="3" t="s">
        <v>103</v>
      </c>
      <c r="J6" s="4">
        <v>7281</v>
      </c>
      <c r="K6" s="4">
        <v>6819</v>
      </c>
      <c r="L6" s="4">
        <v>6461</v>
      </c>
      <c r="M6" s="4">
        <v>6080</v>
      </c>
      <c r="N6" s="4">
        <v>5824</v>
      </c>
      <c r="O6" s="4">
        <v>5549</v>
      </c>
      <c r="P6" s="4">
        <v>5274</v>
      </c>
      <c r="Q6" s="4">
        <v>4919</v>
      </c>
      <c r="R6" s="4">
        <v>4687</v>
      </c>
      <c r="S6" s="4">
        <v>4459</v>
      </c>
      <c r="T6" s="4">
        <v>4437</v>
      </c>
      <c r="U6" s="4">
        <v>4020</v>
      </c>
      <c r="V6" s="4">
        <v>3780</v>
      </c>
      <c r="W6" s="4">
        <v>3588</v>
      </c>
      <c r="X6" s="4">
        <v>3467</v>
      </c>
      <c r="Y6" s="4">
        <v>3282</v>
      </c>
      <c r="Z6" s="4">
        <v>3108</v>
      </c>
    </row>
    <row r="7" spans="1:26" s="5" customFormat="1" x14ac:dyDescent="0.15">
      <c r="A7" s="3" t="s">
        <v>110</v>
      </c>
      <c r="B7" s="3">
        <v>14</v>
      </c>
      <c r="C7" s="3" t="s">
        <v>3</v>
      </c>
      <c r="D7" s="3">
        <v>16</v>
      </c>
      <c r="E7" s="3" t="s">
        <v>19</v>
      </c>
      <c r="F7" s="3">
        <v>6</v>
      </c>
      <c r="G7" s="3" t="s">
        <v>138</v>
      </c>
      <c r="H7" s="3" t="s">
        <v>169</v>
      </c>
      <c r="I7" s="3" t="s">
        <v>103</v>
      </c>
      <c r="J7" s="4">
        <v>1577</v>
      </c>
      <c r="K7" s="4">
        <v>1401</v>
      </c>
      <c r="L7" s="4">
        <v>1314</v>
      </c>
      <c r="M7" s="4">
        <v>1261</v>
      </c>
      <c r="N7" s="4">
        <v>1208</v>
      </c>
      <c r="O7" s="4">
        <v>1137</v>
      </c>
      <c r="P7" s="4">
        <v>1023</v>
      </c>
      <c r="Q7" s="4">
        <v>836</v>
      </c>
      <c r="R7" s="4">
        <v>780</v>
      </c>
      <c r="S7" s="4">
        <v>739</v>
      </c>
      <c r="T7" s="4">
        <v>669</v>
      </c>
      <c r="U7" s="4">
        <v>583</v>
      </c>
      <c r="V7" s="4">
        <v>528</v>
      </c>
      <c r="W7" s="4">
        <v>482</v>
      </c>
      <c r="X7" s="4">
        <v>448</v>
      </c>
      <c r="Y7" s="4">
        <v>408</v>
      </c>
      <c r="Z7" s="4">
        <v>387</v>
      </c>
    </row>
    <row r="8" spans="1:26" s="5" customFormat="1" x14ac:dyDescent="0.15">
      <c r="A8" s="3" t="s">
        <v>110</v>
      </c>
      <c r="B8" s="3">
        <v>14</v>
      </c>
      <c r="C8" s="3" t="s">
        <v>3</v>
      </c>
      <c r="D8" s="3">
        <v>16</v>
      </c>
      <c r="E8" s="3" t="s">
        <v>19</v>
      </c>
      <c r="F8" s="3">
        <v>7</v>
      </c>
      <c r="G8" s="3" t="s">
        <v>139</v>
      </c>
      <c r="H8" s="3" t="s">
        <v>169</v>
      </c>
      <c r="I8" s="3" t="s">
        <v>103</v>
      </c>
      <c r="J8" s="4">
        <v>8283</v>
      </c>
      <c r="K8" s="4">
        <v>8604</v>
      </c>
      <c r="L8" s="4">
        <v>8837</v>
      </c>
      <c r="M8" s="4">
        <v>8946</v>
      </c>
      <c r="N8" s="4">
        <v>9213</v>
      </c>
      <c r="O8" s="4">
        <v>9264</v>
      </c>
      <c r="P8" s="4">
        <v>5705</v>
      </c>
      <c r="Q8" s="4">
        <v>5759</v>
      </c>
      <c r="R8" s="4">
        <v>5738</v>
      </c>
      <c r="S8" s="4">
        <v>5748</v>
      </c>
      <c r="T8" s="4">
        <v>5718</v>
      </c>
      <c r="U8" s="4">
        <v>5708</v>
      </c>
      <c r="V8" s="4">
        <v>5629</v>
      </c>
      <c r="W8" s="4">
        <v>5632</v>
      </c>
      <c r="X8" s="4">
        <v>5479</v>
      </c>
      <c r="Y8" s="4">
        <v>5426</v>
      </c>
      <c r="Z8" s="4">
        <v>5395</v>
      </c>
    </row>
    <row r="9" spans="1:26" s="5" customFormat="1" x14ac:dyDescent="0.15"/>
    <row r="10" spans="1:26" s="15" customFormat="1" x14ac:dyDescent="0.15"/>
    <row r="11" spans="1:26" s="1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A10" sqref="A10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0" style="22" bestFit="1" customWidth="1"/>
    <col min="4" max="4" width="6.25" style="22" bestFit="1" customWidth="1"/>
    <col min="5" max="5" width="19.125" style="22" bestFit="1" customWidth="1"/>
    <col min="6" max="6" width="8.5" style="22" bestFit="1" customWidth="1"/>
    <col min="7" max="7" width="15.125" style="22" bestFit="1" customWidth="1"/>
    <col min="8" max="8" width="8.5" style="22" bestFit="1" customWidth="1"/>
    <col min="9" max="9" width="19.75" style="22" bestFit="1" customWidth="1"/>
    <col min="10" max="10" width="26.75" style="22" bestFit="1" customWidth="1"/>
    <col min="11" max="11" width="7.625" style="22" bestFit="1" customWidth="1"/>
    <col min="12" max="15" width="7.125" style="22" bestFit="1" customWidth="1"/>
    <col min="16" max="16" width="10.25" style="22" bestFit="1" customWidth="1"/>
    <col min="17" max="18" width="6.125" style="22" bestFit="1" customWidth="1"/>
    <col min="19" max="16384" width="9" style="22"/>
  </cols>
  <sheetData>
    <row r="1" spans="1:18" x14ac:dyDescent="0.15">
      <c r="A1" s="21" t="s">
        <v>0</v>
      </c>
      <c r="B1" s="21" t="s">
        <v>78</v>
      </c>
      <c r="C1" s="21" t="s">
        <v>79</v>
      </c>
      <c r="D1" s="21" t="s">
        <v>82</v>
      </c>
      <c r="E1" s="21" t="s">
        <v>81</v>
      </c>
      <c r="F1" s="21" t="s">
        <v>83</v>
      </c>
      <c r="G1" s="21" t="s">
        <v>84</v>
      </c>
      <c r="H1" s="21" t="s">
        <v>85</v>
      </c>
      <c r="I1" s="21" t="s">
        <v>86</v>
      </c>
      <c r="J1" s="21" t="s">
        <v>87</v>
      </c>
      <c r="K1" s="21" t="s">
        <v>25</v>
      </c>
      <c r="L1" s="21" t="s">
        <v>23</v>
      </c>
      <c r="M1" s="21" t="s">
        <v>34</v>
      </c>
      <c r="N1" s="21" t="s">
        <v>35</v>
      </c>
      <c r="O1" s="21" t="s">
        <v>36</v>
      </c>
      <c r="P1" s="21" t="s">
        <v>168</v>
      </c>
      <c r="Q1" s="21" t="s">
        <v>24</v>
      </c>
      <c r="R1" s="21" t="s">
        <v>173</v>
      </c>
    </row>
    <row r="2" spans="1:18" s="23" customFormat="1" x14ac:dyDescent="0.15">
      <c r="A2" s="8" t="s">
        <v>181</v>
      </c>
      <c r="B2" s="8">
        <v>14</v>
      </c>
      <c r="C2" s="8" t="s">
        <v>3</v>
      </c>
      <c r="D2" s="8">
        <v>1</v>
      </c>
      <c r="E2" s="8" t="s">
        <v>4</v>
      </c>
      <c r="F2" s="8">
        <v>1</v>
      </c>
      <c r="G2" s="8" t="s">
        <v>37</v>
      </c>
      <c r="H2" s="8">
        <v>1</v>
      </c>
      <c r="I2" s="8" t="s">
        <v>38</v>
      </c>
      <c r="J2" s="8" t="s">
        <v>91</v>
      </c>
      <c r="K2" s="8" t="s">
        <v>88</v>
      </c>
      <c r="L2" s="6">
        <v>8989</v>
      </c>
      <c r="M2" s="6">
        <v>8464</v>
      </c>
      <c r="N2" s="6">
        <v>8083</v>
      </c>
      <c r="O2" s="6">
        <v>7694</v>
      </c>
      <c r="P2" s="6">
        <v>7272</v>
      </c>
      <c r="Q2" s="6">
        <v>7009</v>
      </c>
      <c r="R2" s="6">
        <v>6775</v>
      </c>
    </row>
    <row r="3" spans="1:18" s="23" customFormat="1" x14ac:dyDescent="0.15">
      <c r="A3" s="8" t="s">
        <v>181</v>
      </c>
      <c r="B3" s="8">
        <v>14</v>
      </c>
      <c r="C3" s="8" t="s">
        <v>3</v>
      </c>
      <c r="D3" s="8">
        <v>1</v>
      </c>
      <c r="E3" s="8" t="s">
        <v>4</v>
      </c>
      <c r="F3" s="8">
        <v>1</v>
      </c>
      <c r="G3" s="8" t="s">
        <v>37</v>
      </c>
      <c r="H3" s="8">
        <v>2</v>
      </c>
      <c r="I3" s="8" t="s">
        <v>43</v>
      </c>
      <c r="J3" s="8" t="s">
        <v>91</v>
      </c>
      <c r="K3" s="8" t="s">
        <v>88</v>
      </c>
      <c r="L3" s="6">
        <v>6724</v>
      </c>
      <c r="M3" s="6">
        <v>6290</v>
      </c>
      <c r="N3" s="6">
        <v>5977</v>
      </c>
      <c r="O3" s="6">
        <v>5654</v>
      </c>
      <c r="P3" s="6">
        <v>5347</v>
      </c>
      <c r="Q3" s="6">
        <v>5193</v>
      </c>
      <c r="R3" s="6">
        <v>5050</v>
      </c>
    </row>
    <row r="4" spans="1:18" s="23" customFormat="1" x14ac:dyDescent="0.15">
      <c r="A4" s="8" t="s">
        <v>181</v>
      </c>
      <c r="B4" s="8">
        <v>14</v>
      </c>
      <c r="C4" s="8" t="s">
        <v>3</v>
      </c>
      <c r="D4" s="8">
        <v>1</v>
      </c>
      <c r="E4" s="8" t="s">
        <v>4</v>
      </c>
      <c r="F4" s="8">
        <v>1</v>
      </c>
      <c r="G4" s="8" t="s">
        <v>37</v>
      </c>
      <c r="H4" s="8">
        <v>3</v>
      </c>
      <c r="I4" s="8" t="s">
        <v>44</v>
      </c>
      <c r="J4" s="8" t="s">
        <v>91</v>
      </c>
      <c r="K4" s="8" t="s">
        <v>88</v>
      </c>
      <c r="L4" s="6">
        <v>58</v>
      </c>
      <c r="M4" s="6">
        <v>55</v>
      </c>
      <c r="N4" s="6">
        <v>38</v>
      </c>
      <c r="O4" s="6">
        <v>43</v>
      </c>
      <c r="P4" s="6">
        <v>40</v>
      </c>
      <c r="Q4" s="6">
        <v>32</v>
      </c>
      <c r="R4" s="6">
        <v>29</v>
      </c>
    </row>
    <row r="5" spans="1:18" s="23" customFormat="1" x14ac:dyDescent="0.15">
      <c r="A5" s="8" t="s">
        <v>181</v>
      </c>
      <c r="B5" s="8">
        <v>14</v>
      </c>
      <c r="C5" s="8" t="s">
        <v>3</v>
      </c>
      <c r="D5" s="8">
        <v>1</v>
      </c>
      <c r="E5" s="8" t="s">
        <v>4</v>
      </c>
      <c r="F5" s="8">
        <v>1</v>
      </c>
      <c r="G5" s="8" t="s">
        <v>37</v>
      </c>
      <c r="H5" s="8">
        <v>4</v>
      </c>
      <c r="I5" s="8" t="s">
        <v>39</v>
      </c>
      <c r="J5" s="8" t="s">
        <v>91</v>
      </c>
      <c r="K5" s="8" t="s">
        <v>88</v>
      </c>
      <c r="L5" s="6">
        <v>2207</v>
      </c>
      <c r="M5" s="6">
        <v>2119</v>
      </c>
      <c r="N5" s="6">
        <v>2068</v>
      </c>
      <c r="O5" s="6">
        <v>1997</v>
      </c>
      <c r="P5" s="6">
        <v>1885</v>
      </c>
      <c r="Q5" s="6">
        <v>1784</v>
      </c>
      <c r="R5" s="6">
        <v>1696</v>
      </c>
    </row>
    <row r="6" spans="1:18" s="23" customFormat="1" x14ac:dyDescent="0.15">
      <c r="A6" s="8" t="s">
        <v>181</v>
      </c>
      <c r="B6" s="8">
        <v>14</v>
      </c>
      <c r="C6" s="8" t="s">
        <v>3</v>
      </c>
      <c r="D6" s="8">
        <v>1</v>
      </c>
      <c r="E6" s="8" t="s">
        <v>4</v>
      </c>
      <c r="F6" s="8">
        <v>2</v>
      </c>
      <c r="G6" s="8" t="s">
        <v>40</v>
      </c>
      <c r="H6" s="8">
        <v>1</v>
      </c>
      <c r="I6" s="8" t="s">
        <v>38</v>
      </c>
      <c r="J6" s="8" t="s">
        <v>91</v>
      </c>
      <c r="K6" s="8" t="s">
        <v>88</v>
      </c>
      <c r="L6" s="6">
        <v>2803</v>
      </c>
      <c r="M6" s="6">
        <v>2586</v>
      </c>
      <c r="N6" s="6">
        <v>2507</v>
      </c>
      <c r="O6" s="6">
        <v>2353</v>
      </c>
      <c r="P6" s="6">
        <v>2367</v>
      </c>
      <c r="Q6" s="6">
        <v>2267</v>
      </c>
      <c r="R6" s="6">
        <v>2258</v>
      </c>
    </row>
    <row r="7" spans="1:18" s="23" customFormat="1" x14ac:dyDescent="0.15">
      <c r="A7" s="8" t="s">
        <v>181</v>
      </c>
      <c r="B7" s="8">
        <v>14</v>
      </c>
      <c r="C7" s="8" t="s">
        <v>3</v>
      </c>
      <c r="D7" s="8">
        <v>1</v>
      </c>
      <c r="E7" s="8" t="s">
        <v>4</v>
      </c>
      <c r="F7" s="8">
        <v>2</v>
      </c>
      <c r="G7" s="8" t="s">
        <v>40</v>
      </c>
      <c r="H7" s="8">
        <v>2</v>
      </c>
      <c r="I7" s="8" t="s">
        <v>41</v>
      </c>
      <c r="J7" s="8" t="s">
        <v>91</v>
      </c>
      <c r="K7" s="8" t="s">
        <v>88</v>
      </c>
      <c r="L7" s="6">
        <v>569</v>
      </c>
      <c r="M7" s="6">
        <v>565</v>
      </c>
      <c r="N7" s="6">
        <v>537</v>
      </c>
      <c r="O7" s="6">
        <v>535</v>
      </c>
      <c r="P7" s="6">
        <v>528</v>
      </c>
      <c r="Q7" s="6">
        <v>549</v>
      </c>
      <c r="R7" s="6">
        <v>540</v>
      </c>
    </row>
    <row r="8" spans="1:18" s="23" customFormat="1" x14ac:dyDescent="0.15">
      <c r="A8" s="8" t="s">
        <v>181</v>
      </c>
      <c r="B8" s="8">
        <v>14</v>
      </c>
      <c r="C8" s="8" t="s">
        <v>3</v>
      </c>
      <c r="D8" s="8">
        <v>1</v>
      </c>
      <c r="E8" s="8" t="s">
        <v>4</v>
      </c>
      <c r="F8" s="8">
        <v>2</v>
      </c>
      <c r="G8" s="8" t="s">
        <v>40</v>
      </c>
      <c r="H8" s="8">
        <v>3</v>
      </c>
      <c r="I8" s="8" t="s">
        <v>42</v>
      </c>
      <c r="J8" s="8" t="s">
        <v>91</v>
      </c>
      <c r="K8" s="8" t="s">
        <v>88</v>
      </c>
      <c r="L8" s="6">
        <v>2234</v>
      </c>
      <c r="M8" s="6">
        <v>2021</v>
      </c>
      <c r="N8" s="6">
        <v>1970</v>
      </c>
      <c r="O8" s="6">
        <v>1818</v>
      </c>
      <c r="P8" s="6">
        <v>1839</v>
      </c>
      <c r="Q8" s="6">
        <v>1718</v>
      </c>
      <c r="R8" s="6">
        <v>1718</v>
      </c>
    </row>
    <row r="9" spans="1:18" s="23" customFormat="1" x14ac:dyDescent="0.15"/>
    <row r="10" spans="1:18" s="23" customFormat="1" x14ac:dyDescent="0.15"/>
    <row r="11" spans="1:18" s="23" customFormat="1" x14ac:dyDescent="0.15"/>
    <row r="12" spans="1:18" s="23" customFormat="1" x14ac:dyDescent="0.15"/>
    <row r="13" spans="1:18" s="23" customFormat="1" x14ac:dyDescent="0.15"/>
    <row r="14" spans="1:18" s="23" customFormat="1" x14ac:dyDescent="0.15">
      <c r="B14" s="24"/>
    </row>
    <row r="15" spans="1:18" s="23" customFormat="1" x14ac:dyDescent="0.15"/>
    <row r="16" spans="1:18" s="23" customFormat="1" x14ac:dyDescent="0.15"/>
    <row r="17" s="23" customFormat="1" x14ac:dyDescent="0.15"/>
    <row r="18" s="23" customFormat="1" x14ac:dyDescent="0.15"/>
    <row r="19" s="23" customFormat="1" x14ac:dyDescent="0.15"/>
    <row r="20" s="23" customFormat="1" x14ac:dyDescent="0.15"/>
    <row r="21" s="23" customFormat="1" x14ac:dyDescent="0.15"/>
    <row r="22" s="23" customFormat="1" x14ac:dyDescent="0.15"/>
    <row r="23" s="23" customFormat="1" x14ac:dyDescent="0.15"/>
    <row r="24" s="23" customFormat="1" x14ac:dyDescent="0.15"/>
    <row r="25" s="23" customFormat="1" x14ac:dyDescent="0.15"/>
    <row r="26" s="23" customFormat="1" x14ac:dyDescent="0.15"/>
    <row r="27" s="23" customFormat="1" x14ac:dyDescent="0.15"/>
    <row r="28" s="23" customFormat="1" x14ac:dyDescent="0.15"/>
    <row r="29" s="23" customFormat="1" x14ac:dyDescent="0.15"/>
    <row r="30" s="23" customFormat="1" x14ac:dyDescent="0.15"/>
    <row r="31" s="23" customFormat="1" x14ac:dyDescent="0.15"/>
    <row r="32" s="23" customFormat="1" x14ac:dyDescent="0.15"/>
    <row r="33" s="23" customFormat="1" x14ac:dyDescent="0.15"/>
    <row r="34" s="23" customFormat="1" x14ac:dyDescent="0.15"/>
    <row r="35" s="23" customFormat="1" x14ac:dyDescent="0.15"/>
    <row r="36" s="23" customFormat="1" x14ac:dyDescent="0.15"/>
    <row r="37" s="23" customFormat="1" x14ac:dyDescent="0.15"/>
    <row r="38" s="23" customFormat="1" x14ac:dyDescent="0.15"/>
    <row r="39" s="23" customFormat="1" x14ac:dyDescent="0.15"/>
    <row r="40" s="23" customFormat="1" x14ac:dyDescent="0.15"/>
    <row r="41" s="23" customFormat="1" x14ac:dyDescent="0.15"/>
    <row r="42" s="23" customFormat="1" x14ac:dyDescent="0.15"/>
    <row r="43" s="23" customFormat="1" x14ac:dyDescent="0.15"/>
    <row r="44" s="23" customFormat="1" x14ac:dyDescent="0.15"/>
    <row r="45" s="23" customFormat="1" x14ac:dyDescent="0.15"/>
    <row r="46" s="23" customFormat="1" x14ac:dyDescent="0.15"/>
    <row r="47" s="23" customFormat="1" x14ac:dyDescent="0.15"/>
    <row r="48" s="23" customFormat="1" x14ac:dyDescent="0.15"/>
    <row r="49" s="23" customFormat="1" x14ac:dyDescent="0.15"/>
    <row r="50" s="23" customFormat="1" x14ac:dyDescent="0.15"/>
    <row r="51" s="23" customFormat="1" x14ac:dyDescent="0.15"/>
    <row r="52" s="23" customFormat="1" x14ac:dyDescent="0.15"/>
    <row r="53" s="23" customFormat="1" x14ac:dyDescent="0.15"/>
    <row r="54" s="23" customFormat="1" x14ac:dyDescent="0.15"/>
    <row r="55" s="23" customFormat="1" x14ac:dyDescent="0.15"/>
    <row r="56" s="23" customFormat="1" x14ac:dyDescent="0.15"/>
    <row r="57" s="23" customFormat="1" x14ac:dyDescent="0.15"/>
    <row r="58" s="23" customFormat="1" x14ac:dyDescent="0.15"/>
    <row r="59" s="23" customFormat="1" x14ac:dyDescent="0.15"/>
    <row r="60" s="23" customFormat="1" x14ac:dyDescent="0.15"/>
    <row r="61" s="23" customFormat="1" x14ac:dyDescent="0.15"/>
    <row r="62" s="23" customFormat="1" x14ac:dyDescent="0.15"/>
    <row r="63" s="23" customFormat="1" x14ac:dyDescent="0.15"/>
    <row r="64" s="23" customFormat="1" x14ac:dyDescent="0.15"/>
    <row r="65" s="23" customFormat="1" x14ac:dyDescent="0.15"/>
    <row r="66" s="23" customFormat="1" x14ac:dyDescent="0.15"/>
    <row r="67" s="23" customFormat="1" x14ac:dyDescent="0.15"/>
    <row r="68" s="23" customFormat="1" x14ac:dyDescent="0.15"/>
    <row r="69" s="23" customFormat="1" x14ac:dyDescent="0.15"/>
    <row r="70" s="23" customFormat="1" x14ac:dyDescent="0.15"/>
    <row r="71" s="23" customFormat="1" x14ac:dyDescent="0.15"/>
    <row r="72" s="23" customFormat="1" x14ac:dyDescent="0.15"/>
    <row r="73" s="23" customFormat="1" x14ac:dyDescent="0.15"/>
    <row r="74" s="23" customFormat="1" x14ac:dyDescent="0.15"/>
    <row r="75" s="23" customFormat="1" x14ac:dyDescent="0.15"/>
    <row r="76" s="23" customFormat="1" x14ac:dyDescent="0.15"/>
    <row r="77" s="23" customFormat="1" x14ac:dyDescent="0.15"/>
    <row r="78" s="23" customFormat="1" x14ac:dyDescent="0.15"/>
    <row r="79" s="23" customFormat="1" x14ac:dyDescent="0.15"/>
    <row r="80" s="23" customFormat="1" x14ac:dyDescent="0.15"/>
    <row r="81" s="23" customFormat="1" x14ac:dyDescent="0.15"/>
    <row r="82" s="23" customFormat="1" x14ac:dyDescent="0.15"/>
    <row r="83" s="23" customFormat="1" x14ac:dyDescent="0.15"/>
    <row r="84" s="23" customFormat="1" x14ac:dyDescent="0.15"/>
    <row r="85" s="23" customFormat="1" x14ac:dyDescent="0.15"/>
    <row r="86" s="23" customFormat="1" x14ac:dyDescent="0.15"/>
    <row r="87" s="23" customFormat="1" x14ac:dyDescent="0.15"/>
    <row r="88" s="23" customFormat="1" x14ac:dyDescent="0.15"/>
    <row r="89" s="23" customFormat="1" x14ac:dyDescent="0.15"/>
    <row r="90" s="23" customFormat="1" x14ac:dyDescent="0.15"/>
    <row r="91" s="23" customFormat="1" x14ac:dyDescent="0.15"/>
    <row r="92" s="23" customFormat="1" x14ac:dyDescent="0.15"/>
    <row r="93" s="23" customFormat="1" x14ac:dyDescent="0.15"/>
    <row r="94" s="23" customFormat="1" x14ac:dyDescent="0.15"/>
    <row r="95" s="23" customFormat="1" x14ac:dyDescent="0.15"/>
    <row r="96" s="23" customFormat="1" x14ac:dyDescent="0.15"/>
    <row r="97" s="23" customFormat="1" x14ac:dyDescent="0.15"/>
    <row r="98" s="23" customFormat="1" x14ac:dyDescent="0.15"/>
    <row r="99" s="23" customFormat="1" x14ac:dyDescent="0.15"/>
    <row r="100" s="23" customFormat="1" x14ac:dyDescent="0.15"/>
    <row r="101" s="23" customFormat="1" x14ac:dyDescent="0.15"/>
    <row r="102" s="23" customFormat="1" x14ac:dyDescent="0.15"/>
    <row r="103" s="23" customFormat="1" x14ac:dyDescent="0.15"/>
    <row r="104" s="23" customFormat="1" x14ac:dyDescent="0.15"/>
    <row r="105" s="23" customFormat="1" x14ac:dyDescent="0.15"/>
    <row r="106" s="23" customFormat="1" x14ac:dyDescent="0.15"/>
    <row r="107" s="23" customFormat="1" x14ac:dyDescent="0.15"/>
    <row r="108" s="23" customFormat="1" x14ac:dyDescent="0.15"/>
    <row r="109" s="23" customFormat="1" x14ac:dyDescent="0.15"/>
    <row r="110" s="23" customFormat="1" x14ac:dyDescent="0.15"/>
    <row r="111" s="23" customFormat="1" x14ac:dyDescent="0.15"/>
    <row r="112" s="23" customFormat="1" x14ac:dyDescent="0.15"/>
    <row r="113" s="23" customFormat="1" x14ac:dyDescent="0.15"/>
    <row r="114" s="23" customFormat="1" x14ac:dyDescent="0.15"/>
    <row r="115" s="23" customFormat="1" x14ac:dyDescent="0.15"/>
    <row r="116" s="23" customFormat="1" x14ac:dyDescent="0.15"/>
    <row r="117" s="23" customFormat="1" x14ac:dyDescent="0.15"/>
    <row r="118" s="23" customFormat="1" x14ac:dyDescent="0.15"/>
    <row r="119" s="23" customFormat="1" x14ac:dyDescent="0.15"/>
    <row r="120" s="23" customFormat="1" x14ac:dyDescent="0.15"/>
    <row r="121" s="23" customFormat="1" x14ac:dyDescent="0.15"/>
    <row r="122" s="23" customFormat="1" x14ac:dyDescent="0.15"/>
    <row r="123" s="23" customFormat="1" x14ac:dyDescent="0.15"/>
    <row r="124" s="23" customFormat="1" x14ac:dyDescent="0.15"/>
    <row r="125" s="23" customFormat="1" x14ac:dyDescent="0.15"/>
    <row r="126" s="23" customFormat="1" x14ac:dyDescent="0.15"/>
    <row r="127" s="23" customFormat="1" x14ac:dyDescent="0.15"/>
    <row r="128" s="23" customFormat="1" x14ac:dyDescent="0.15"/>
    <row r="129" s="23" customFormat="1" x14ac:dyDescent="0.15"/>
    <row r="130" s="23" customFormat="1" x14ac:dyDescent="0.15"/>
    <row r="131" s="23" customFormat="1" x14ac:dyDescent="0.15"/>
    <row r="132" s="23" customFormat="1" x14ac:dyDescent="0.15"/>
    <row r="133" s="23" customFormat="1" x14ac:dyDescent="0.15"/>
    <row r="134" s="23" customFormat="1" x14ac:dyDescent="0.15"/>
    <row r="135" s="23" customFormat="1" x14ac:dyDescent="0.15"/>
    <row r="136" s="23" customFormat="1" x14ac:dyDescent="0.15"/>
    <row r="137" s="23" customFormat="1" x14ac:dyDescent="0.15"/>
    <row r="138" s="23" customFormat="1" x14ac:dyDescent="0.15"/>
    <row r="139" s="23" customFormat="1" x14ac:dyDescent="0.15"/>
    <row r="140" s="23" customFormat="1" x14ac:dyDescent="0.15"/>
    <row r="141" s="23" customFormat="1" x14ac:dyDescent="0.15"/>
    <row r="142" s="23" customFormat="1" x14ac:dyDescent="0.15"/>
    <row r="143" s="23" customFormat="1" x14ac:dyDescent="0.15"/>
    <row r="144" s="23" customFormat="1" x14ac:dyDescent="0.15"/>
    <row r="145" s="23" customFormat="1" x14ac:dyDescent="0.15"/>
    <row r="146" s="23" customFormat="1" x14ac:dyDescent="0.15"/>
    <row r="147" s="23" customFormat="1" x14ac:dyDescent="0.15"/>
    <row r="148" s="23" customFormat="1" x14ac:dyDescent="0.15"/>
    <row r="149" s="23" customFormat="1" x14ac:dyDescent="0.15"/>
    <row r="150" s="23" customFormat="1" x14ac:dyDescent="0.15"/>
    <row r="151" s="23" customFormat="1" x14ac:dyDescent="0.15"/>
    <row r="152" s="23" customFormat="1" x14ac:dyDescent="0.15"/>
    <row r="153" s="23" customFormat="1" x14ac:dyDescent="0.15"/>
    <row r="154" s="23" customFormat="1" x14ac:dyDescent="0.15"/>
    <row r="155" s="23" customFormat="1" x14ac:dyDescent="0.15"/>
    <row r="156" s="23" customFormat="1" x14ac:dyDescent="0.15"/>
    <row r="157" s="23" customFormat="1" x14ac:dyDescent="0.15"/>
    <row r="158" s="23" customFormat="1" x14ac:dyDescent="0.15"/>
    <row r="159" s="23" customFormat="1" x14ac:dyDescent="0.15"/>
    <row r="160" s="23" customFormat="1" x14ac:dyDescent="0.15"/>
    <row r="161" s="23" customFormat="1" x14ac:dyDescent="0.15"/>
    <row r="162" s="23" customFormat="1" x14ac:dyDescent="0.15"/>
    <row r="163" s="23" customFormat="1" x14ac:dyDescent="0.15"/>
    <row r="164" s="23" customFormat="1" x14ac:dyDescent="0.15"/>
    <row r="165" s="23" customFormat="1" x14ac:dyDescent="0.15"/>
    <row r="166" s="23" customFormat="1" x14ac:dyDescent="0.15"/>
    <row r="167" s="23" customFormat="1" x14ac:dyDescent="0.15"/>
    <row r="168" s="23" customFormat="1" x14ac:dyDescent="0.15"/>
    <row r="169" s="23" customFormat="1" x14ac:dyDescent="0.15"/>
    <row r="170" s="23" customFormat="1" x14ac:dyDescent="0.15"/>
    <row r="171" s="23" customFormat="1" x14ac:dyDescent="0.15"/>
    <row r="172" s="23" customFormat="1" x14ac:dyDescent="0.15"/>
    <row r="173" s="23" customFormat="1" x14ac:dyDescent="0.15"/>
    <row r="174" s="23" customFormat="1" x14ac:dyDescent="0.15"/>
    <row r="175" s="23" customFormat="1" x14ac:dyDescent="0.15"/>
    <row r="176" s="23" customFormat="1" x14ac:dyDescent="0.15"/>
    <row r="177" s="23" customFormat="1" x14ac:dyDescent="0.15"/>
    <row r="178" s="23" customFormat="1" x14ac:dyDescent="0.15"/>
    <row r="179" s="23" customFormat="1" x14ac:dyDescent="0.15"/>
    <row r="180" s="23" customFormat="1" x14ac:dyDescent="0.15"/>
    <row r="181" s="23" customFormat="1" x14ac:dyDescent="0.15"/>
    <row r="182" s="23" customFormat="1" x14ac:dyDescent="0.15"/>
    <row r="183" s="23" customFormat="1" x14ac:dyDescent="0.15"/>
    <row r="184" s="23" customFormat="1" x14ac:dyDescent="0.15"/>
    <row r="185" s="23" customFormat="1" x14ac:dyDescent="0.15"/>
    <row r="186" s="23" customFormat="1" x14ac:dyDescent="0.15"/>
    <row r="187" s="23" customFormat="1" x14ac:dyDescent="0.15"/>
    <row r="188" s="23" customFormat="1" x14ac:dyDescent="0.15"/>
    <row r="189" s="23" customFormat="1" x14ac:dyDescent="0.15"/>
    <row r="190" s="23" customFormat="1" x14ac:dyDescent="0.15"/>
    <row r="191" s="23" customFormat="1" x14ac:dyDescent="0.15"/>
    <row r="192" s="23" customFormat="1" x14ac:dyDescent="0.15"/>
    <row r="193" s="23" customFormat="1" x14ac:dyDescent="0.15"/>
    <row r="194" s="23" customFormat="1" x14ac:dyDescent="0.15"/>
    <row r="195" s="23" customFormat="1" x14ac:dyDescent="0.15"/>
    <row r="196" s="23" customFormat="1" x14ac:dyDescent="0.15"/>
    <row r="197" s="23" customFormat="1" x14ac:dyDescent="0.15"/>
    <row r="198" s="23" customFormat="1" x14ac:dyDescent="0.15"/>
    <row r="199" s="23" customFormat="1" x14ac:dyDescent="0.15"/>
    <row r="200" s="23" customFormat="1" x14ac:dyDescent="0.15"/>
    <row r="201" s="23" customFormat="1" x14ac:dyDescent="0.15"/>
    <row r="202" s="23" customFormat="1" x14ac:dyDescent="0.15"/>
    <row r="203" s="23" customFormat="1" x14ac:dyDescent="0.15"/>
    <row r="204" s="23" customFormat="1" x14ac:dyDescent="0.15"/>
    <row r="205" s="23" customFormat="1" x14ac:dyDescent="0.15"/>
    <row r="206" s="23" customFormat="1" x14ac:dyDescent="0.15"/>
    <row r="207" s="23" customFormat="1" x14ac:dyDescent="0.15"/>
    <row r="208" s="23" customFormat="1" x14ac:dyDescent="0.15"/>
    <row r="209" s="23" customFormat="1" x14ac:dyDescent="0.15"/>
    <row r="210" s="23" customFormat="1" x14ac:dyDescent="0.15"/>
    <row r="211" s="23" customFormat="1" x14ac:dyDescent="0.15"/>
    <row r="212" s="23" customFormat="1" x14ac:dyDescent="0.15"/>
    <row r="213" s="23" customFormat="1" x14ac:dyDescent="0.15"/>
    <row r="214" s="23" customFormat="1" x14ac:dyDescent="0.15"/>
    <row r="215" s="23" customFormat="1" x14ac:dyDescent="0.15"/>
    <row r="216" s="23" customFormat="1" x14ac:dyDescent="0.15"/>
    <row r="217" s="23" customFormat="1" x14ac:dyDescent="0.15"/>
    <row r="218" s="23" customFormat="1" x14ac:dyDescent="0.15"/>
    <row r="219" s="23" customFormat="1" x14ac:dyDescent="0.15"/>
    <row r="220" s="23" customFormat="1" x14ac:dyDescent="0.15"/>
    <row r="221" s="23" customFormat="1" x14ac:dyDescent="0.15"/>
    <row r="222" s="23" customFormat="1" x14ac:dyDescent="0.15"/>
    <row r="223" s="23" customFormat="1" x14ac:dyDescent="0.15"/>
    <row r="224" s="23" customFormat="1" x14ac:dyDescent="0.15"/>
    <row r="225" s="23" customFormat="1" x14ac:dyDescent="0.15"/>
    <row r="226" s="23" customFormat="1" x14ac:dyDescent="0.15"/>
    <row r="227" s="23" customFormat="1" x14ac:dyDescent="0.15"/>
    <row r="228" s="23" customFormat="1" x14ac:dyDescent="0.15"/>
    <row r="229" s="23" customFormat="1" x14ac:dyDescent="0.15"/>
    <row r="230" s="23" customFormat="1" x14ac:dyDescent="0.15"/>
    <row r="231" s="23" customFormat="1" x14ac:dyDescent="0.15"/>
    <row r="232" s="23" customFormat="1" x14ac:dyDescent="0.15"/>
    <row r="233" s="23" customFormat="1" x14ac:dyDescent="0.15"/>
    <row r="234" s="23" customFormat="1" x14ac:dyDescent="0.15"/>
    <row r="235" s="23" customFormat="1" x14ac:dyDescent="0.15"/>
    <row r="236" s="23" customFormat="1" x14ac:dyDescent="0.15"/>
    <row r="237" s="23" customFormat="1" x14ac:dyDescent="0.15"/>
    <row r="238" s="23" customFormat="1" x14ac:dyDescent="0.15"/>
    <row r="239" s="23" customFormat="1" x14ac:dyDescent="0.15"/>
    <row r="240" s="23" customFormat="1" x14ac:dyDescent="0.15"/>
    <row r="241" s="23" customFormat="1" x14ac:dyDescent="0.15"/>
    <row r="242" s="23" customFormat="1" x14ac:dyDescent="0.15"/>
    <row r="243" s="23" customFormat="1" x14ac:dyDescent="0.15"/>
    <row r="244" s="23" customFormat="1" x14ac:dyDescent="0.15"/>
    <row r="245" s="23" customFormat="1" x14ac:dyDescent="0.15"/>
    <row r="246" s="23" customFormat="1" x14ac:dyDescent="0.15"/>
    <row r="247" s="23" customFormat="1" x14ac:dyDescent="0.15"/>
    <row r="248" s="23" customFormat="1" x14ac:dyDescent="0.15"/>
    <row r="249" s="23" customFormat="1" x14ac:dyDescent="0.15"/>
    <row r="250" s="23" customFormat="1" x14ac:dyDescent="0.15"/>
    <row r="251" s="23" customFormat="1" x14ac:dyDescent="0.15"/>
    <row r="252" s="23" customFormat="1" x14ac:dyDescent="0.15"/>
    <row r="253" s="23" customFormat="1" x14ac:dyDescent="0.15"/>
    <row r="254" s="23" customFormat="1" x14ac:dyDescent="0.15"/>
    <row r="255" s="23" customFormat="1" x14ac:dyDescent="0.15"/>
    <row r="256" s="23" customFormat="1" x14ac:dyDescent="0.15"/>
    <row r="257" s="23" customFormat="1" x14ac:dyDescent="0.15"/>
    <row r="258" s="23" customFormat="1" x14ac:dyDescent="0.15"/>
    <row r="259" s="23" customFormat="1" x14ac:dyDescent="0.15"/>
    <row r="260" s="23" customFormat="1" x14ac:dyDescent="0.15"/>
    <row r="261" s="23" customFormat="1" x14ac:dyDescent="0.15"/>
    <row r="262" s="23" customFormat="1" x14ac:dyDescent="0.15"/>
    <row r="263" s="23" customFormat="1" x14ac:dyDescent="0.15"/>
    <row r="264" s="23" customFormat="1" x14ac:dyDescent="0.15"/>
    <row r="265" s="23" customFormat="1" x14ac:dyDescent="0.15"/>
    <row r="266" s="23" customFormat="1" x14ac:dyDescent="0.15"/>
    <row r="267" s="23" customFormat="1" x14ac:dyDescent="0.15"/>
    <row r="268" s="23" customFormat="1" x14ac:dyDescent="0.15"/>
    <row r="269" s="23" customFormat="1" x14ac:dyDescent="0.15"/>
    <row r="270" s="23" customFormat="1" x14ac:dyDescent="0.15"/>
    <row r="271" s="23" customFormat="1" x14ac:dyDescent="0.15"/>
    <row r="272" s="23" customFormat="1" x14ac:dyDescent="0.15"/>
    <row r="273" s="23" customFormat="1" x14ac:dyDescent="0.15"/>
    <row r="274" s="23" customFormat="1" x14ac:dyDescent="0.15"/>
    <row r="275" s="23" customFormat="1" x14ac:dyDescent="0.15"/>
    <row r="276" s="23" customFormat="1" x14ac:dyDescent="0.15"/>
    <row r="277" s="23" customFormat="1" x14ac:dyDescent="0.15"/>
    <row r="278" s="23" customFormat="1" x14ac:dyDescent="0.15"/>
    <row r="279" s="23" customFormat="1" x14ac:dyDescent="0.15"/>
    <row r="280" s="23" customFormat="1" x14ac:dyDescent="0.15"/>
    <row r="281" s="23" customFormat="1" x14ac:dyDescent="0.15"/>
    <row r="282" s="23" customFormat="1" x14ac:dyDescent="0.15"/>
    <row r="283" s="23" customFormat="1" x14ac:dyDescent="0.15"/>
    <row r="284" s="23" customFormat="1" x14ac:dyDescent="0.15"/>
    <row r="285" s="23" customFormat="1" x14ac:dyDescent="0.15"/>
    <row r="286" s="23" customFormat="1" x14ac:dyDescent="0.15"/>
    <row r="287" s="23" customFormat="1" x14ac:dyDescent="0.15"/>
    <row r="288" s="23" customFormat="1" x14ac:dyDescent="0.15"/>
    <row r="289" s="23" customFormat="1" x14ac:dyDescent="0.15"/>
    <row r="290" s="23" customFormat="1" x14ac:dyDescent="0.15"/>
    <row r="291" s="23" customFormat="1" x14ac:dyDescent="0.15"/>
    <row r="292" s="23" customFormat="1" x14ac:dyDescent="0.15"/>
    <row r="293" s="23" customFormat="1" x14ac:dyDescent="0.15"/>
    <row r="294" s="23" customFormat="1" x14ac:dyDescent="0.15"/>
    <row r="295" s="23" customFormat="1" x14ac:dyDescent="0.15"/>
    <row r="296" s="23" customFormat="1" x14ac:dyDescent="0.15"/>
    <row r="297" s="23" customFormat="1" x14ac:dyDescent="0.15"/>
    <row r="298" s="23" customFormat="1" x14ac:dyDescent="0.15"/>
    <row r="299" s="23" customFormat="1" x14ac:dyDescent="0.15"/>
    <row r="300" s="23" customFormat="1" x14ac:dyDescent="0.15"/>
    <row r="301" s="23" customFormat="1" x14ac:dyDescent="0.15"/>
    <row r="302" s="23" customFormat="1" x14ac:dyDescent="0.15"/>
    <row r="303" s="23" customFormat="1" x14ac:dyDescent="0.15"/>
    <row r="304" s="23" customFormat="1" x14ac:dyDescent="0.15"/>
    <row r="305" s="23" customFormat="1" x14ac:dyDescent="0.15"/>
    <row r="306" s="23" customFormat="1" x14ac:dyDescent="0.15"/>
    <row r="307" s="23" customFormat="1" x14ac:dyDescent="0.15"/>
    <row r="308" s="23" customFormat="1" x14ac:dyDescent="0.15"/>
    <row r="309" s="23" customFormat="1" x14ac:dyDescent="0.15"/>
    <row r="310" s="23" customFormat="1" x14ac:dyDescent="0.15"/>
    <row r="311" s="23" customFormat="1" x14ac:dyDescent="0.15"/>
    <row r="312" s="23" customFormat="1" x14ac:dyDescent="0.15"/>
    <row r="313" s="23" customFormat="1" x14ac:dyDescent="0.15"/>
    <row r="314" s="23" customFormat="1" x14ac:dyDescent="0.15"/>
    <row r="315" s="23" customFormat="1" x14ac:dyDescent="0.15"/>
    <row r="316" s="23" customFormat="1" x14ac:dyDescent="0.15"/>
    <row r="317" s="23" customFormat="1" x14ac:dyDescent="0.15"/>
    <row r="318" s="23" customFormat="1" x14ac:dyDescent="0.15"/>
    <row r="319" s="23" customFormat="1" x14ac:dyDescent="0.15"/>
    <row r="320" s="23" customFormat="1" x14ac:dyDescent="0.15"/>
    <row r="321" s="23" customFormat="1" x14ac:dyDescent="0.15"/>
    <row r="322" s="23" customFormat="1" x14ac:dyDescent="0.15"/>
    <row r="323" s="23" customFormat="1" x14ac:dyDescent="0.15"/>
    <row r="324" s="23" customFormat="1" x14ac:dyDescent="0.15"/>
    <row r="325" s="23" customFormat="1" x14ac:dyDescent="0.15"/>
    <row r="326" s="23" customFormat="1" x14ac:dyDescent="0.15"/>
    <row r="327" s="23" customFormat="1" x14ac:dyDescent="0.15"/>
    <row r="328" s="23" customFormat="1" x14ac:dyDescent="0.15"/>
    <row r="329" s="23" customFormat="1" x14ac:dyDescent="0.15"/>
    <row r="330" s="23" customFormat="1" x14ac:dyDescent="0.15"/>
    <row r="331" s="23" customFormat="1" x14ac:dyDescent="0.15"/>
    <row r="332" s="23" customFormat="1" x14ac:dyDescent="0.15"/>
    <row r="333" s="23" customFormat="1" x14ac:dyDescent="0.15"/>
    <row r="334" s="23" customFormat="1" x14ac:dyDescent="0.15"/>
    <row r="335" s="23" customFormat="1" x14ac:dyDescent="0.15"/>
    <row r="336" s="23" customFormat="1" x14ac:dyDescent="0.15"/>
    <row r="337" s="23" customFormat="1" x14ac:dyDescent="0.15"/>
    <row r="338" s="23" customFormat="1" x14ac:dyDescent="0.15"/>
    <row r="339" s="23" customFormat="1" x14ac:dyDescent="0.15"/>
    <row r="340" s="23" customFormat="1" x14ac:dyDescent="0.15"/>
    <row r="341" s="23" customFormat="1" x14ac:dyDescent="0.15"/>
    <row r="342" s="23" customFormat="1" x14ac:dyDescent="0.15"/>
    <row r="343" s="23" customFormat="1" x14ac:dyDescent="0.15"/>
    <row r="344" s="23" customFormat="1" x14ac:dyDescent="0.15"/>
    <row r="345" s="23" customFormat="1" x14ac:dyDescent="0.15"/>
    <row r="346" s="23" customFormat="1" x14ac:dyDescent="0.15"/>
    <row r="347" s="23" customFormat="1" x14ac:dyDescent="0.15"/>
    <row r="348" s="23" customFormat="1" x14ac:dyDescent="0.15"/>
  </sheetData>
  <autoFilter ref="A1:Q8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A13" sqref="A13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0" style="22" bestFit="1" customWidth="1"/>
    <col min="4" max="4" width="6.25" style="22" bestFit="1" customWidth="1"/>
    <col min="5" max="5" width="19.25" style="22" bestFit="1" customWidth="1"/>
    <col min="6" max="6" width="8.5" style="22" bestFit="1" customWidth="1"/>
    <col min="7" max="7" width="12" style="22" bestFit="1" customWidth="1"/>
    <col min="8" max="8" width="8.5" style="22" bestFit="1" customWidth="1"/>
    <col min="9" max="9" width="12" style="22" bestFit="1" customWidth="1"/>
    <col min="10" max="10" width="26.75" style="22" bestFit="1" customWidth="1"/>
    <col min="11" max="11" width="7.625" style="22" bestFit="1" customWidth="1"/>
    <col min="12" max="18" width="10.875" style="22" bestFit="1" customWidth="1"/>
    <col min="19" max="16384" width="9" style="22"/>
  </cols>
  <sheetData>
    <row r="1" spans="1:18" x14ac:dyDescent="0.15">
      <c r="A1" s="21" t="s">
        <v>0</v>
      </c>
      <c r="B1" s="21" t="s">
        <v>78</v>
      </c>
      <c r="C1" s="21" t="s">
        <v>79</v>
      </c>
      <c r="D1" s="21" t="s">
        <v>82</v>
      </c>
      <c r="E1" s="21" t="s">
        <v>81</v>
      </c>
      <c r="F1" s="21" t="s">
        <v>83</v>
      </c>
      <c r="G1" s="21" t="s">
        <v>84</v>
      </c>
      <c r="H1" s="21" t="s">
        <v>85</v>
      </c>
      <c r="I1" s="21" t="s">
        <v>86</v>
      </c>
      <c r="J1" s="21" t="s">
        <v>87</v>
      </c>
      <c r="K1" s="21" t="s">
        <v>25</v>
      </c>
      <c r="L1" s="21" t="s">
        <v>23</v>
      </c>
      <c r="M1" s="21" t="s">
        <v>34</v>
      </c>
      <c r="N1" s="21" t="s">
        <v>35</v>
      </c>
      <c r="O1" s="21" t="s">
        <v>36</v>
      </c>
      <c r="P1" s="21" t="s">
        <v>168</v>
      </c>
      <c r="Q1" s="21" t="s">
        <v>24</v>
      </c>
      <c r="R1" s="21" t="s">
        <v>173</v>
      </c>
    </row>
    <row r="2" spans="1:18" s="23" customFormat="1" x14ac:dyDescent="0.15">
      <c r="A2" s="8" t="s">
        <v>181</v>
      </c>
      <c r="B2" s="8">
        <v>14</v>
      </c>
      <c r="C2" s="8" t="s">
        <v>3</v>
      </c>
      <c r="D2" s="8">
        <v>2</v>
      </c>
      <c r="E2" s="8" t="s">
        <v>5</v>
      </c>
      <c r="F2" s="8">
        <v>1</v>
      </c>
      <c r="G2" s="8" t="s">
        <v>38</v>
      </c>
      <c r="H2" s="8">
        <v>1</v>
      </c>
      <c r="I2" s="8" t="s">
        <v>45</v>
      </c>
      <c r="J2" s="8" t="s">
        <v>91</v>
      </c>
      <c r="K2" s="8" t="s">
        <v>89</v>
      </c>
      <c r="L2" s="6">
        <f t="shared" ref="L2:P3" si="0">L4+L6+L8</f>
        <v>16116</v>
      </c>
      <c r="M2" s="6">
        <f t="shared" si="0"/>
        <v>16290</v>
      </c>
      <c r="N2" s="6">
        <f t="shared" si="0"/>
        <v>16570</v>
      </c>
      <c r="O2" s="6">
        <f t="shared" si="0"/>
        <v>16754</v>
      </c>
      <c r="P2" s="6">
        <f t="shared" si="0"/>
        <v>16948</v>
      </c>
      <c r="Q2" s="6">
        <v>17071</v>
      </c>
      <c r="R2" s="6">
        <v>17172</v>
      </c>
    </row>
    <row r="3" spans="1:18" s="23" customFormat="1" x14ac:dyDescent="0.15">
      <c r="A3" s="8" t="s">
        <v>181</v>
      </c>
      <c r="B3" s="8">
        <v>14</v>
      </c>
      <c r="C3" s="8" t="s">
        <v>3</v>
      </c>
      <c r="D3" s="8">
        <v>2</v>
      </c>
      <c r="E3" s="8" t="s">
        <v>5</v>
      </c>
      <c r="F3" s="8">
        <v>1</v>
      </c>
      <c r="G3" s="8" t="s">
        <v>38</v>
      </c>
      <c r="H3" s="8">
        <v>2</v>
      </c>
      <c r="I3" s="8" t="s">
        <v>46</v>
      </c>
      <c r="J3" s="8" t="s">
        <v>91</v>
      </c>
      <c r="K3" s="8" t="s">
        <v>90</v>
      </c>
      <c r="L3" s="6">
        <f t="shared" si="0"/>
        <v>11094032</v>
      </c>
      <c r="M3" s="6">
        <f t="shared" si="0"/>
        <v>11281895</v>
      </c>
      <c r="N3" s="6">
        <f t="shared" si="0"/>
        <v>11489615</v>
      </c>
      <c r="O3" s="6">
        <f t="shared" si="0"/>
        <v>11649742</v>
      </c>
      <c r="P3" s="6">
        <f t="shared" si="0"/>
        <v>11837903</v>
      </c>
      <c r="Q3" s="6">
        <v>11974126</v>
      </c>
      <c r="R3" s="6">
        <v>12078907</v>
      </c>
    </row>
    <row r="4" spans="1:18" s="23" customFormat="1" x14ac:dyDescent="0.15">
      <c r="A4" s="8" t="s">
        <v>181</v>
      </c>
      <c r="B4" s="8">
        <v>14</v>
      </c>
      <c r="C4" s="8" t="s">
        <v>3</v>
      </c>
      <c r="D4" s="8">
        <v>2</v>
      </c>
      <c r="E4" s="8" t="s">
        <v>5</v>
      </c>
      <c r="F4" s="8">
        <v>2</v>
      </c>
      <c r="G4" s="8" t="s">
        <v>47</v>
      </c>
      <c r="H4" s="8">
        <v>1</v>
      </c>
      <c r="I4" s="8" t="s">
        <v>45</v>
      </c>
      <c r="J4" s="8" t="s">
        <v>91</v>
      </c>
      <c r="K4" s="8" t="s">
        <v>89</v>
      </c>
      <c r="L4" s="6">
        <v>14784</v>
      </c>
      <c r="M4" s="6">
        <v>14975</v>
      </c>
      <c r="N4" s="6">
        <v>15265</v>
      </c>
      <c r="O4" s="6">
        <v>15449</v>
      </c>
      <c r="P4" s="6">
        <v>15642</v>
      </c>
      <c r="Q4" s="6">
        <v>15779</v>
      </c>
      <c r="R4" s="6">
        <v>15863</v>
      </c>
    </row>
    <row r="5" spans="1:18" s="23" customFormat="1" x14ac:dyDescent="0.15">
      <c r="A5" s="8" t="s">
        <v>181</v>
      </c>
      <c r="B5" s="8">
        <v>14</v>
      </c>
      <c r="C5" s="8" t="s">
        <v>3</v>
      </c>
      <c r="D5" s="8">
        <v>2</v>
      </c>
      <c r="E5" s="8" t="s">
        <v>5</v>
      </c>
      <c r="F5" s="8">
        <v>2</v>
      </c>
      <c r="G5" s="8" t="s">
        <v>47</v>
      </c>
      <c r="H5" s="8">
        <v>2</v>
      </c>
      <c r="I5" s="8" t="s">
        <v>46</v>
      </c>
      <c r="J5" s="8" t="s">
        <v>91</v>
      </c>
      <c r="K5" s="8" t="s">
        <v>90</v>
      </c>
      <c r="L5" s="6">
        <v>9954535</v>
      </c>
      <c r="M5" s="6">
        <v>10157510</v>
      </c>
      <c r="N5" s="6">
        <v>10367837</v>
      </c>
      <c r="O5" s="6">
        <v>10531839</v>
      </c>
      <c r="P5" s="6">
        <v>10719551</v>
      </c>
      <c r="Q5" s="6">
        <v>10869602</v>
      </c>
      <c r="R5" s="6">
        <v>10960867</v>
      </c>
    </row>
    <row r="6" spans="1:18" s="23" customFormat="1" x14ac:dyDescent="0.15">
      <c r="A6" s="8" t="s">
        <v>181</v>
      </c>
      <c r="B6" s="8">
        <v>14</v>
      </c>
      <c r="C6" s="8" t="s">
        <v>3</v>
      </c>
      <c r="D6" s="8">
        <v>2</v>
      </c>
      <c r="E6" s="8" t="s">
        <v>5</v>
      </c>
      <c r="F6" s="8">
        <v>3</v>
      </c>
      <c r="G6" s="8" t="s">
        <v>48</v>
      </c>
      <c r="H6" s="8">
        <v>1</v>
      </c>
      <c r="I6" s="8" t="s">
        <v>45</v>
      </c>
      <c r="J6" s="8" t="s">
        <v>91</v>
      </c>
      <c r="K6" s="8" t="s">
        <v>89</v>
      </c>
      <c r="L6" s="6">
        <v>1204</v>
      </c>
      <c r="M6" s="6">
        <v>1190</v>
      </c>
      <c r="N6" s="6">
        <v>1194</v>
      </c>
      <c r="O6" s="6">
        <v>1197</v>
      </c>
      <c r="P6" s="6">
        <v>1202</v>
      </c>
      <c r="Q6" s="6">
        <v>1196</v>
      </c>
      <c r="R6" s="6">
        <v>1209</v>
      </c>
    </row>
    <row r="7" spans="1:18" s="23" customFormat="1" x14ac:dyDescent="0.15">
      <c r="A7" s="8" t="s">
        <v>181</v>
      </c>
      <c r="B7" s="8">
        <v>14</v>
      </c>
      <c r="C7" s="8" t="s">
        <v>3</v>
      </c>
      <c r="D7" s="8">
        <v>2</v>
      </c>
      <c r="E7" s="8" t="s">
        <v>5</v>
      </c>
      <c r="F7" s="8">
        <v>3</v>
      </c>
      <c r="G7" s="8" t="s">
        <v>48</v>
      </c>
      <c r="H7" s="8">
        <v>2</v>
      </c>
      <c r="I7" s="8" t="s">
        <v>46</v>
      </c>
      <c r="J7" s="8" t="s">
        <v>91</v>
      </c>
      <c r="K7" s="8" t="s">
        <v>90</v>
      </c>
      <c r="L7" s="6">
        <v>1051793</v>
      </c>
      <c r="M7" s="6">
        <v>1037718</v>
      </c>
      <c r="N7" s="6">
        <v>1043329</v>
      </c>
      <c r="O7" s="6">
        <v>1041816</v>
      </c>
      <c r="P7" s="6">
        <v>1044174</v>
      </c>
      <c r="Q7" s="6">
        <v>1036079</v>
      </c>
      <c r="R7" s="6">
        <v>1047492</v>
      </c>
    </row>
    <row r="8" spans="1:18" s="23" customFormat="1" x14ac:dyDescent="0.15">
      <c r="A8" s="8" t="s">
        <v>181</v>
      </c>
      <c r="B8" s="8">
        <v>14</v>
      </c>
      <c r="C8" s="8" t="s">
        <v>3</v>
      </c>
      <c r="D8" s="8">
        <v>2</v>
      </c>
      <c r="E8" s="8" t="s">
        <v>5</v>
      </c>
      <c r="F8" s="8">
        <v>4</v>
      </c>
      <c r="G8" s="8" t="s">
        <v>49</v>
      </c>
      <c r="H8" s="8">
        <v>1</v>
      </c>
      <c r="I8" s="8" t="s">
        <v>45</v>
      </c>
      <c r="J8" s="8" t="s">
        <v>91</v>
      </c>
      <c r="K8" s="8" t="s">
        <v>89</v>
      </c>
      <c r="L8" s="6">
        <v>128</v>
      </c>
      <c r="M8" s="6">
        <v>125</v>
      </c>
      <c r="N8" s="6">
        <v>111</v>
      </c>
      <c r="O8" s="6">
        <v>108</v>
      </c>
      <c r="P8" s="6">
        <v>104</v>
      </c>
      <c r="Q8" s="6">
        <v>96</v>
      </c>
      <c r="R8" s="6">
        <v>100</v>
      </c>
    </row>
    <row r="9" spans="1:18" s="23" customFormat="1" x14ac:dyDescent="0.15">
      <c r="A9" s="8" t="s">
        <v>181</v>
      </c>
      <c r="B9" s="8">
        <v>14</v>
      </c>
      <c r="C9" s="8" t="s">
        <v>3</v>
      </c>
      <c r="D9" s="8">
        <v>2</v>
      </c>
      <c r="E9" s="8" t="s">
        <v>5</v>
      </c>
      <c r="F9" s="8">
        <v>4</v>
      </c>
      <c r="G9" s="8" t="s">
        <v>49</v>
      </c>
      <c r="H9" s="8">
        <v>2</v>
      </c>
      <c r="I9" s="8" t="s">
        <v>46</v>
      </c>
      <c r="J9" s="8" t="s">
        <v>91</v>
      </c>
      <c r="K9" s="8" t="s">
        <v>90</v>
      </c>
      <c r="L9" s="6">
        <v>87704</v>
      </c>
      <c r="M9" s="6">
        <v>86667</v>
      </c>
      <c r="N9" s="6">
        <v>78449</v>
      </c>
      <c r="O9" s="6">
        <v>76087</v>
      </c>
      <c r="P9" s="6">
        <v>74178</v>
      </c>
      <c r="Q9" s="6">
        <v>68445</v>
      </c>
      <c r="R9" s="6">
        <v>70548</v>
      </c>
    </row>
    <row r="10" spans="1:18" s="23" customFormat="1" x14ac:dyDescent="0.15"/>
    <row r="11" spans="1:18" s="23" customFormat="1" x14ac:dyDescent="0.15"/>
    <row r="12" spans="1:18" s="23" customFormat="1" x14ac:dyDescent="0.15"/>
    <row r="13" spans="1:18" s="23" customFormat="1" x14ac:dyDescent="0.15">
      <c r="B13" s="24"/>
    </row>
    <row r="14" spans="1:18" s="23" customFormat="1" x14ac:dyDescent="0.15">
      <c r="B14" s="24"/>
    </row>
    <row r="15" spans="1:18" s="23" customFormat="1" x14ac:dyDescent="0.15"/>
    <row r="16" spans="1:18" s="23" customFormat="1" x14ac:dyDescent="0.15"/>
    <row r="17" s="23" customFormat="1" x14ac:dyDescent="0.15"/>
    <row r="18" s="23" customFormat="1" x14ac:dyDescent="0.15"/>
    <row r="19" s="23" customFormat="1" x14ac:dyDescent="0.15"/>
    <row r="20" s="23" customFormat="1" x14ac:dyDescent="0.15"/>
    <row r="21" s="23" customFormat="1" x14ac:dyDescent="0.15"/>
    <row r="22" s="23" customFormat="1" x14ac:dyDescent="0.15"/>
    <row r="23" s="23" customFormat="1" x14ac:dyDescent="0.15"/>
    <row r="24" s="23" customFormat="1" x14ac:dyDescent="0.15"/>
    <row r="25" s="23" customFormat="1" x14ac:dyDescent="0.15"/>
    <row r="26" s="23" customFormat="1" x14ac:dyDescent="0.15"/>
    <row r="27" s="23" customFormat="1" x14ac:dyDescent="0.15"/>
    <row r="28" s="23" customFormat="1" x14ac:dyDescent="0.15"/>
    <row r="29" s="23" customFormat="1" x14ac:dyDescent="0.15"/>
    <row r="30" s="23" customFormat="1" x14ac:dyDescent="0.15"/>
    <row r="31" s="23" customFormat="1" x14ac:dyDescent="0.15"/>
    <row r="32" s="23" customFormat="1" x14ac:dyDescent="0.15"/>
    <row r="33" s="23" customFormat="1" x14ac:dyDescent="0.15"/>
    <row r="34" s="23" customFormat="1" x14ac:dyDescent="0.15"/>
    <row r="35" s="23" customFormat="1" x14ac:dyDescent="0.15"/>
    <row r="36" s="23" customFormat="1" x14ac:dyDescent="0.15"/>
    <row r="37" s="23" customFormat="1" x14ac:dyDescent="0.15"/>
    <row r="38" s="23" customFormat="1" x14ac:dyDescent="0.15"/>
    <row r="39" s="23" customFormat="1" x14ac:dyDescent="0.15"/>
    <row r="40" s="23" customFormat="1" x14ac:dyDescent="0.15"/>
    <row r="41" s="23" customFormat="1" x14ac:dyDescent="0.15"/>
    <row r="42" s="23" customFormat="1" x14ac:dyDescent="0.15"/>
    <row r="43" s="23" customFormat="1" x14ac:dyDescent="0.15"/>
    <row r="44" s="23" customFormat="1" x14ac:dyDescent="0.15"/>
    <row r="45" s="23" customFormat="1" x14ac:dyDescent="0.15"/>
    <row r="46" s="23" customFormat="1" x14ac:dyDescent="0.15"/>
    <row r="47" s="23" customFormat="1" x14ac:dyDescent="0.15"/>
    <row r="48" s="23" customFormat="1" x14ac:dyDescent="0.15"/>
    <row r="49" s="23" customFormat="1" x14ac:dyDescent="0.15"/>
    <row r="50" s="23" customFormat="1" x14ac:dyDescent="0.15"/>
    <row r="51" s="23" customFormat="1" x14ac:dyDescent="0.15"/>
    <row r="52" s="23" customFormat="1" x14ac:dyDescent="0.15"/>
    <row r="53" s="23" customFormat="1" x14ac:dyDescent="0.15"/>
    <row r="54" s="23" customFormat="1" x14ac:dyDescent="0.15"/>
    <row r="55" s="23" customFormat="1" x14ac:dyDescent="0.15"/>
    <row r="56" s="23" customFormat="1" x14ac:dyDescent="0.15"/>
    <row r="57" s="23" customFormat="1" x14ac:dyDescent="0.15"/>
    <row r="58" s="23" customFormat="1" x14ac:dyDescent="0.15"/>
    <row r="59" s="23" customFormat="1" x14ac:dyDescent="0.15"/>
    <row r="60" s="23" customFormat="1" x14ac:dyDescent="0.15"/>
    <row r="61" s="23" customFormat="1" x14ac:dyDescent="0.15"/>
    <row r="62" s="23" customFormat="1" x14ac:dyDescent="0.15"/>
    <row r="63" s="23" customFormat="1" x14ac:dyDescent="0.15"/>
    <row r="64" s="23" customFormat="1" x14ac:dyDescent="0.15"/>
    <row r="65" s="23" customFormat="1" x14ac:dyDescent="0.15"/>
    <row r="66" s="23" customFormat="1" x14ac:dyDescent="0.15"/>
    <row r="67" s="23" customFormat="1" x14ac:dyDescent="0.15"/>
    <row r="68" s="23" customFormat="1" x14ac:dyDescent="0.15"/>
    <row r="69" s="23" customFormat="1" x14ac:dyDescent="0.15"/>
    <row r="70" s="23" customFormat="1" x14ac:dyDescent="0.15"/>
    <row r="71" s="23" customFormat="1" x14ac:dyDescent="0.15"/>
    <row r="72" s="23" customFormat="1" x14ac:dyDescent="0.15"/>
    <row r="73" s="23" customFormat="1" x14ac:dyDescent="0.15"/>
    <row r="74" s="23" customFormat="1" x14ac:dyDescent="0.15"/>
    <row r="75" s="23" customFormat="1" x14ac:dyDescent="0.15"/>
    <row r="76" s="23" customFormat="1" x14ac:dyDescent="0.15"/>
    <row r="77" s="23" customFormat="1" x14ac:dyDescent="0.15"/>
    <row r="78" s="23" customFormat="1" x14ac:dyDescent="0.15"/>
    <row r="79" s="23" customFormat="1" x14ac:dyDescent="0.15"/>
    <row r="80" s="23" customFormat="1" x14ac:dyDescent="0.15"/>
    <row r="81" s="23" customFormat="1" x14ac:dyDescent="0.15"/>
    <row r="82" s="23" customFormat="1" x14ac:dyDescent="0.15"/>
    <row r="83" s="23" customFormat="1" x14ac:dyDescent="0.15"/>
    <row r="84" s="23" customFormat="1" x14ac:dyDescent="0.15"/>
    <row r="85" s="23" customFormat="1" x14ac:dyDescent="0.15"/>
    <row r="86" s="23" customFormat="1" x14ac:dyDescent="0.15"/>
    <row r="87" s="23" customFormat="1" x14ac:dyDescent="0.15"/>
    <row r="88" s="23" customFormat="1" x14ac:dyDescent="0.15"/>
    <row r="89" s="23" customFormat="1" x14ac:dyDescent="0.15"/>
    <row r="90" s="23" customFormat="1" x14ac:dyDescent="0.15"/>
    <row r="91" s="23" customFormat="1" x14ac:dyDescent="0.15"/>
    <row r="92" s="23" customFormat="1" x14ac:dyDescent="0.15"/>
    <row r="93" s="23" customFormat="1" x14ac:dyDescent="0.15"/>
    <row r="94" s="23" customFormat="1" x14ac:dyDescent="0.15"/>
    <row r="95" s="23" customFormat="1" x14ac:dyDescent="0.15"/>
    <row r="96" s="23" customFormat="1" x14ac:dyDescent="0.15"/>
    <row r="97" s="23" customFormat="1" x14ac:dyDescent="0.15"/>
    <row r="98" s="23" customFormat="1" x14ac:dyDescent="0.15"/>
    <row r="99" s="23" customFormat="1" x14ac:dyDescent="0.15"/>
    <row r="100" s="23" customFormat="1" x14ac:dyDescent="0.15"/>
    <row r="101" s="23" customFormat="1" x14ac:dyDescent="0.15"/>
    <row r="102" s="23" customFormat="1" x14ac:dyDescent="0.15"/>
    <row r="103" s="23" customFormat="1" x14ac:dyDescent="0.15"/>
    <row r="104" s="23" customFormat="1" x14ac:dyDescent="0.15"/>
    <row r="105" s="23" customFormat="1" x14ac:dyDescent="0.15"/>
    <row r="106" s="23" customFormat="1" x14ac:dyDescent="0.15"/>
    <row r="107" s="23" customFormat="1" x14ac:dyDescent="0.15"/>
    <row r="108" s="23" customFormat="1" x14ac:dyDescent="0.15"/>
    <row r="109" s="23" customFormat="1" x14ac:dyDescent="0.15"/>
    <row r="110" s="23" customFormat="1" x14ac:dyDescent="0.15"/>
    <row r="111" s="23" customFormat="1" x14ac:dyDescent="0.15"/>
    <row r="112" s="23" customFormat="1" x14ac:dyDescent="0.15"/>
    <row r="113" s="23" customFormat="1" x14ac:dyDescent="0.15"/>
    <row r="114" s="23" customFormat="1" x14ac:dyDescent="0.15"/>
    <row r="115" s="23" customFormat="1" x14ac:dyDescent="0.15"/>
    <row r="116" s="23" customFormat="1" x14ac:dyDescent="0.15"/>
    <row r="117" s="23" customFormat="1" x14ac:dyDescent="0.15"/>
    <row r="118" s="23" customFormat="1" x14ac:dyDescent="0.15"/>
    <row r="119" s="23" customFormat="1" x14ac:dyDescent="0.15"/>
    <row r="120" s="23" customFormat="1" x14ac:dyDescent="0.15"/>
    <row r="121" s="23" customFormat="1" x14ac:dyDescent="0.15"/>
    <row r="122" s="23" customFormat="1" x14ac:dyDescent="0.15"/>
    <row r="123" s="23" customFormat="1" x14ac:dyDescent="0.15"/>
    <row r="124" s="23" customFormat="1" x14ac:dyDescent="0.15"/>
    <row r="125" s="23" customFormat="1" x14ac:dyDescent="0.15"/>
    <row r="126" s="23" customFormat="1" x14ac:dyDescent="0.15"/>
    <row r="127" s="23" customFormat="1" x14ac:dyDescent="0.15"/>
    <row r="128" s="23" customFormat="1" x14ac:dyDescent="0.15"/>
    <row r="129" s="23" customFormat="1" x14ac:dyDescent="0.15"/>
    <row r="130" s="23" customFormat="1" x14ac:dyDescent="0.15"/>
    <row r="131" s="23" customFormat="1" x14ac:dyDescent="0.15"/>
    <row r="132" s="23" customFormat="1" x14ac:dyDescent="0.15"/>
    <row r="133" s="23" customFormat="1" x14ac:dyDescent="0.15"/>
    <row r="134" s="23" customFormat="1" x14ac:dyDescent="0.15"/>
    <row r="135" s="23" customFormat="1" x14ac:dyDescent="0.15"/>
    <row r="136" s="23" customFormat="1" x14ac:dyDescent="0.15"/>
    <row r="137" s="23" customFormat="1" x14ac:dyDescent="0.15"/>
    <row r="138" s="23" customFormat="1" x14ac:dyDescent="0.15"/>
    <row r="139" s="23" customFormat="1" x14ac:dyDescent="0.15"/>
    <row r="140" s="23" customFormat="1" x14ac:dyDescent="0.15"/>
    <row r="141" s="23" customFormat="1" x14ac:dyDescent="0.15"/>
    <row r="142" s="23" customFormat="1" x14ac:dyDescent="0.15"/>
    <row r="143" s="23" customFormat="1" x14ac:dyDescent="0.15"/>
    <row r="144" s="23" customFormat="1" x14ac:dyDescent="0.15"/>
    <row r="145" s="23" customFormat="1" x14ac:dyDescent="0.15"/>
    <row r="146" s="23" customFormat="1" x14ac:dyDescent="0.15"/>
    <row r="147" s="23" customFormat="1" x14ac:dyDescent="0.15"/>
    <row r="148" s="23" customFormat="1" x14ac:dyDescent="0.15"/>
    <row r="149" s="23" customFormat="1" x14ac:dyDescent="0.15"/>
    <row r="150" s="23" customFormat="1" x14ac:dyDescent="0.15"/>
    <row r="151" s="23" customFormat="1" x14ac:dyDescent="0.15"/>
    <row r="152" s="23" customFormat="1" x14ac:dyDescent="0.15"/>
    <row r="153" s="23" customFormat="1" x14ac:dyDescent="0.15"/>
    <row r="154" s="23" customFormat="1" x14ac:dyDescent="0.15"/>
    <row r="155" s="23" customFormat="1" x14ac:dyDescent="0.15"/>
    <row r="156" s="23" customFormat="1" x14ac:dyDescent="0.15"/>
    <row r="157" s="23" customFormat="1" x14ac:dyDescent="0.15"/>
    <row r="158" s="23" customFormat="1" x14ac:dyDescent="0.15"/>
    <row r="159" s="23" customFormat="1" x14ac:dyDescent="0.15"/>
    <row r="160" s="23" customFormat="1" x14ac:dyDescent="0.15"/>
    <row r="161" s="23" customFormat="1" x14ac:dyDescent="0.15"/>
    <row r="162" s="23" customFormat="1" x14ac:dyDescent="0.15"/>
    <row r="163" s="23" customFormat="1" x14ac:dyDescent="0.15"/>
    <row r="164" s="23" customFormat="1" x14ac:dyDescent="0.15"/>
    <row r="165" s="23" customFormat="1" x14ac:dyDescent="0.15"/>
    <row r="166" s="23" customFormat="1" x14ac:dyDescent="0.15"/>
    <row r="167" s="23" customFormat="1" x14ac:dyDescent="0.15"/>
    <row r="168" s="23" customFormat="1" x14ac:dyDescent="0.15"/>
    <row r="169" s="23" customFormat="1" x14ac:dyDescent="0.15"/>
    <row r="170" s="23" customFormat="1" x14ac:dyDescent="0.15"/>
    <row r="171" s="23" customFormat="1" x14ac:dyDescent="0.15"/>
    <row r="172" s="23" customFormat="1" x14ac:dyDescent="0.15"/>
    <row r="173" s="23" customFormat="1" x14ac:dyDescent="0.15"/>
    <row r="174" s="23" customFormat="1" x14ac:dyDescent="0.15"/>
    <row r="175" s="23" customFormat="1" x14ac:dyDescent="0.15"/>
    <row r="176" s="23" customFormat="1" x14ac:dyDescent="0.15"/>
    <row r="177" s="23" customFormat="1" x14ac:dyDescent="0.15"/>
    <row r="178" s="23" customFormat="1" x14ac:dyDescent="0.15"/>
    <row r="179" s="23" customFormat="1" x14ac:dyDescent="0.15"/>
    <row r="180" s="23" customFormat="1" x14ac:dyDescent="0.15"/>
    <row r="181" s="23" customFormat="1" x14ac:dyDescent="0.15"/>
    <row r="182" s="23" customFormat="1" x14ac:dyDescent="0.15"/>
    <row r="183" s="23" customFormat="1" x14ac:dyDescent="0.15"/>
    <row r="184" s="23" customFormat="1" x14ac:dyDescent="0.15"/>
    <row r="185" s="23" customFormat="1" x14ac:dyDescent="0.15"/>
    <row r="186" s="23" customFormat="1" x14ac:dyDescent="0.15"/>
    <row r="187" s="23" customFormat="1" x14ac:dyDescent="0.15"/>
    <row r="188" s="23" customFormat="1" x14ac:dyDescent="0.15"/>
    <row r="189" s="23" customFormat="1" x14ac:dyDescent="0.15"/>
    <row r="190" s="23" customFormat="1" x14ac:dyDescent="0.15"/>
    <row r="191" s="23" customFormat="1" x14ac:dyDescent="0.15"/>
    <row r="192" s="23" customFormat="1" x14ac:dyDescent="0.15"/>
    <row r="193" s="23" customFormat="1" x14ac:dyDescent="0.15"/>
    <row r="194" s="23" customFormat="1" x14ac:dyDescent="0.15"/>
    <row r="195" s="23" customFormat="1" x14ac:dyDescent="0.15"/>
    <row r="196" s="23" customFormat="1" x14ac:dyDescent="0.15"/>
    <row r="197" s="23" customFormat="1" x14ac:dyDescent="0.15"/>
    <row r="198" s="23" customFormat="1" x14ac:dyDescent="0.15"/>
    <row r="199" s="23" customFormat="1" x14ac:dyDescent="0.15"/>
    <row r="200" s="23" customFormat="1" x14ac:dyDescent="0.15"/>
    <row r="201" s="23" customFormat="1" x14ac:dyDescent="0.15"/>
    <row r="202" s="23" customFormat="1" x14ac:dyDescent="0.15"/>
    <row r="203" s="23" customFormat="1" x14ac:dyDescent="0.15"/>
    <row r="204" s="23" customFormat="1" x14ac:dyDescent="0.15"/>
    <row r="205" s="23" customFormat="1" x14ac:dyDescent="0.15"/>
    <row r="206" s="23" customFormat="1" x14ac:dyDescent="0.15"/>
    <row r="207" s="23" customFormat="1" x14ac:dyDescent="0.15"/>
    <row r="208" s="23" customFormat="1" x14ac:dyDescent="0.15"/>
    <row r="209" s="23" customFormat="1" x14ac:dyDescent="0.15"/>
    <row r="210" s="23" customFormat="1" x14ac:dyDescent="0.15"/>
    <row r="211" s="23" customFormat="1" x14ac:dyDescent="0.15"/>
    <row r="212" s="23" customFormat="1" x14ac:dyDescent="0.15"/>
    <row r="213" s="23" customFormat="1" x14ac:dyDescent="0.15"/>
    <row r="214" s="23" customFormat="1" x14ac:dyDescent="0.15"/>
    <row r="215" s="23" customFormat="1" x14ac:dyDescent="0.15"/>
    <row r="216" s="23" customFormat="1" x14ac:dyDescent="0.15"/>
    <row r="217" s="23" customFormat="1" x14ac:dyDescent="0.15"/>
    <row r="218" s="23" customFormat="1" x14ac:dyDescent="0.15"/>
    <row r="219" s="23" customFormat="1" x14ac:dyDescent="0.15"/>
    <row r="220" s="23" customFormat="1" x14ac:dyDescent="0.15"/>
    <row r="221" s="23" customFormat="1" x14ac:dyDescent="0.15"/>
    <row r="222" s="23" customFormat="1" x14ac:dyDescent="0.15"/>
    <row r="223" s="23" customFormat="1" x14ac:dyDescent="0.15"/>
    <row r="224" s="23" customFormat="1" x14ac:dyDescent="0.15"/>
    <row r="225" s="23" customFormat="1" x14ac:dyDescent="0.15"/>
    <row r="226" s="23" customFormat="1" x14ac:dyDescent="0.15"/>
    <row r="227" s="23" customFormat="1" x14ac:dyDescent="0.15"/>
    <row r="228" s="23" customFormat="1" x14ac:dyDescent="0.15"/>
    <row r="229" s="23" customFormat="1" x14ac:dyDescent="0.15"/>
    <row r="230" s="23" customFormat="1" x14ac:dyDescent="0.15"/>
    <row r="231" s="23" customFormat="1" x14ac:dyDescent="0.15"/>
    <row r="232" s="23" customFormat="1" x14ac:dyDescent="0.15"/>
    <row r="233" s="23" customFormat="1" x14ac:dyDescent="0.15"/>
    <row r="234" s="23" customFormat="1" x14ac:dyDescent="0.15"/>
    <row r="235" s="23" customFormat="1" x14ac:dyDescent="0.15"/>
    <row r="236" s="23" customFormat="1" x14ac:dyDescent="0.15"/>
    <row r="237" s="23" customFormat="1" x14ac:dyDescent="0.15"/>
    <row r="238" s="23" customFormat="1" x14ac:dyDescent="0.15"/>
    <row r="239" s="23" customFormat="1" x14ac:dyDescent="0.15"/>
    <row r="240" s="23" customFormat="1" x14ac:dyDescent="0.15"/>
    <row r="241" s="23" customFormat="1" x14ac:dyDescent="0.15"/>
    <row r="242" s="23" customFormat="1" x14ac:dyDescent="0.15"/>
    <row r="243" s="23" customFormat="1" x14ac:dyDescent="0.15"/>
    <row r="244" s="23" customFormat="1" x14ac:dyDescent="0.15"/>
    <row r="245" s="23" customFormat="1" x14ac:dyDescent="0.15"/>
    <row r="246" s="23" customFormat="1" x14ac:dyDescent="0.15"/>
    <row r="247" s="23" customFormat="1" x14ac:dyDescent="0.15"/>
    <row r="248" s="23" customFormat="1" x14ac:dyDescent="0.15"/>
    <row r="249" s="23" customFormat="1" x14ac:dyDescent="0.15"/>
    <row r="250" s="23" customFormat="1" x14ac:dyDescent="0.15"/>
    <row r="251" s="23" customFormat="1" x14ac:dyDescent="0.15"/>
    <row r="252" s="23" customFormat="1" x14ac:dyDescent="0.15"/>
    <row r="253" s="23" customFormat="1" x14ac:dyDescent="0.15"/>
    <row r="254" s="23" customFormat="1" x14ac:dyDescent="0.15"/>
    <row r="255" s="23" customFormat="1" x14ac:dyDescent="0.15"/>
    <row r="256" s="23" customFormat="1" x14ac:dyDescent="0.15"/>
    <row r="257" s="23" customFormat="1" x14ac:dyDescent="0.15"/>
    <row r="258" s="23" customFormat="1" x14ac:dyDescent="0.15"/>
    <row r="259" s="23" customFormat="1" x14ac:dyDescent="0.15"/>
    <row r="260" s="23" customFormat="1" x14ac:dyDescent="0.15"/>
    <row r="261" s="23" customFormat="1" x14ac:dyDescent="0.15"/>
    <row r="262" s="23" customFormat="1" x14ac:dyDescent="0.15"/>
    <row r="263" s="23" customFormat="1" x14ac:dyDescent="0.15"/>
    <row r="264" s="23" customFormat="1" x14ac:dyDescent="0.15"/>
    <row r="265" s="23" customFormat="1" x14ac:dyDescent="0.15"/>
    <row r="266" s="23" customFormat="1" x14ac:dyDescent="0.15"/>
    <row r="267" s="23" customFormat="1" x14ac:dyDescent="0.15"/>
    <row r="268" s="23" customFormat="1" x14ac:dyDescent="0.15"/>
    <row r="269" s="23" customFormat="1" x14ac:dyDescent="0.15"/>
    <row r="270" s="23" customFormat="1" x14ac:dyDescent="0.15"/>
    <row r="271" s="23" customFormat="1" x14ac:dyDescent="0.15"/>
    <row r="272" s="23" customFormat="1" x14ac:dyDescent="0.15"/>
    <row r="273" s="23" customFormat="1" x14ac:dyDescent="0.15"/>
    <row r="274" s="23" customFormat="1" x14ac:dyDescent="0.15"/>
    <row r="275" s="23" customFormat="1" x14ac:dyDescent="0.15"/>
    <row r="276" s="23" customFormat="1" x14ac:dyDescent="0.15"/>
    <row r="277" s="23" customFormat="1" x14ac:dyDescent="0.15"/>
    <row r="278" s="23" customFormat="1" x14ac:dyDescent="0.15"/>
    <row r="279" s="23" customFormat="1" x14ac:dyDescent="0.15"/>
    <row r="280" s="23" customFormat="1" x14ac:dyDescent="0.15"/>
    <row r="281" s="23" customFormat="1" x14ac:dyDescent="0.15"/>
    <row r="282" s="23" customFormat="1" x14ac:dyDescent="0.15"/>
    <row r="283" s="23" customFormat="1" x14ac:dyDescent="0.15"/>
    <row r="284" s="23" customFormat="1" x14ac:dyDescent="0.15"/>
    <row r="285" s="23" customFormat="1" x14ac:dyDescent="0.15"/>
    <row r="286" s="23" customFormat="1" x14ac:dyDescent="0.15"/>
    <row r="287" s="23" customFormat="1" x14ac:dyDescent="0.15"/>
    <row r="288" s="23" customFormat="1" x14ac:dyDescent="0.15"/>
    <row r="289" s="23" customFormat="1" x14ac:dyDescent="0.15"/>
    <row r="290" s="23" customFormat="1" x14ac:dyDescent="0.15"/>
    <row r="291" s="23" customFormat="1" x14ac:dyDescent="0.15"/>
    <row r="292" s="23" customFormat="1" x14ac:dyDescent="0.15"/>
    <row r="293" s="23" customFormat="1" x14ac:dyDescent="0.15"/>
    <row r="294" s="23" customFormat="1" x14ac:dyDescent="0.15"/>
    <row r="295" s="23" customFormat="1" x14ac:dyDescent="0.15"/>
    <row r="296" s="23" customFormat="1" x14ac:dyDescent="0.15"/>
    <row r="297" s="23" customFormat="1" x14ac:dyDescent="0.15"/>
    <row r="298" s="23" customFormat="1" x14ac:dyDescent="0.15"/>
    <row r="299" s="23" customFormat="1" x14ac:dyDescent="0.15"/>
    <row r="300" s="23" customFormat="1" x14ac:dyDescent="0.15"/>
    <row r="301" s="23" customFormat="1" x14ac:dyDescent="0.15"/>
    <row r="302" s="23" customFormat="1" x14ac:dyDescent="0.15"/>
    <row r="303" s="23" customFormat="1" x14ac:dyDescent="0.15"/>
    <row r="304" s="23" customFormat="1" x14ac:dyDescent="0.15"/>
    <row r="305" s="23" customFormat="1" x14ac:dyDescent="0.15"/>
    <row r="306" s="23" customFormat="1" x14ac:dyDescent="0.15"/>
    <row r="307" s="23" customFormat="1" x14ac:dyDescent="0.15"/>
    <row r="308" s="23" customFormat="1" x14ac:dyDescent="0.15"/>
    <row r="309" s="23" customFormat="1" x14ac:dyDescent="0.15"/>
    <row r="310" s="23" customFormat="1" x14ac:dyDescent="0.15"/>
    <row r="311" s="23" customFormat="1" x14ac:dyDescent="0.15"/>
    <row r="312" s="23" customFormat="1" x14ac:dyDescent="0.15"/>
    <row r="313" s="23" customFormat="1" x14ac:dyDescent="0.15"/>
    <row r="314" s="23" customFormat="1" x14ac:dyDescent="0.15"/>
    <row r="315" s="23" customFormat="1" x14ac:dyDescent="0.15"/>
    <row r="316" s="23" customFormat="1" x14ac:dyDescent="0.15"/>
    <row r="317" s="23" customFormat="1" x14ac:dyDescent="0.15"/>
    <row r="318" s="23" customFormat="1" x14ac:dyDescent="0.15"/>
    <row r="319" s="23" customFormat="1" x14ac:dyDescent="0.15"/>
    <row r="320" s="23" customFormat="1" x14ac:dyDescent="0.15"/>
    <row r="321" s="23" customFormat="1" x14ac:dyDescent="0.15"/>
    <row r="322" s="23" customFormat="1" x14ac:dyDescent="0.15"/>
    <row r="323" s="23" customFormat="1" x14ac:dyDescent="0.15"/>
    <row r="324" s="23" customFormat="1" x14ac:dyDescent="0.15"/>
    <row r="325" s="23" customFormat="1" x14ac:dyDescent="0.15"/>
    <row r="326" s="23" customFormat="1" x14ac:dyDescent="0.15"/>
    <row r="327" s="23" customFormat="1" x14ac:dyDescent="0.15"/>
    <row r="328" s="23" customFormat="1" x14ac:dyDescent="0.15"/>
    <row r="329" s="23" customFormat="1" x14ac:dyDescent="0.15"/>
    <row r="330" s="23" customFormat="1" x14ac:dyDescent="0.15"/>
    <row r="331" s="23" customFormat="1" x14ac:dyDescent="0.15"/>
    <row r="332" s="23" customFormat="1" x14ac:dyDescent="0.15"/>
    <row r="333" s="23" customFormat="1" x14ac:dyDescent="0.15"/>
    <row r="334" s="23" customFormat="1" x14ac:dyDescent="0.15"/>
    <row r="335" s="23" customFormat="1" x14ac:dyDescent="0.15"/>
    <row r="336" s="23" customFormat="1" x14ac:dyDescent="0.15"/>
    <row r="337" s="23" customFormat="1" x14ac:dyDescent="0.15"/>
    <row r="338" s="23" customFormat="1" x14ac:dyDescent="0.15"/>
    <row r="339" s="23" customFormat="1" x14ac:dyDescent="0.15"/>
    <row r="340" s="23" customFormat="1" x14ac:dyDescent="0.15"/>
    <row r="341" s="23" customFormat="1" x14ac:dyDescent="0.15"/>
    <row r="342" s="23" customFormat="1" x14ac:dyDescent="0.15"/>
    <row r="343" s="23" customFormat="1" x14ac:dyDescent="0.15"/>
    <row r="344" s="23" customFormat="1" x14ac:dyDescent="0.15"/>
    <row r="345" s="23" customFormat="1" x14ac:dyDescent="0.15"/>
    <row r="346" s="23" customFormat="1" x14ac:dyDescent="0.15"/>
    <row r="347" s="23" customFormat="1" x14ac:dyDescent="0.15"/>
    <row r="348" s="23" customFormat="1" x14ac:dyDescent="0.15"/>
  </sheetData>
  <autoFilter ref="A1:Q9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T7" sqref="T7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4.5" style="2" bestFit="1" customWidth="1"/>
    <col min="6" max="6" width="8.5" style="2" bestFit="1" customWidth="1"/>
    <col min="7" max="7" width="12" style="2" bestFit="1" customWidth="1"/>
    <col min="8" max="8" width="8.5" style="2" bestFit="1" customWidth="1"/>
    <col min="9" max="9" width="12" style="2" bestFit="1" customWidth="1"/>
    <col min="10" max="10" width="11" style="2" bestFit="1" customWidth="1"/>
    <col min="11" max="11" width="7.625" style="2" bestFit="1" customWidth="1"/>
    <col min="12" max="12" width="10" style="2" bestFit="1" customWidth="1"/>
    <col min="13" max="16" width="11" style="2" bestFit="1" customWidth="1"/>
    <col min="17" max="17" width="17.5" style="2" bestFit="1" customWidth="1"/>
    <col min="18" max="18" width="17.5" style="5" bestFit="1" customWidth="1"/>
    <col min="19" max="16384" width="9" style="2"/>
  </cols>
  <sheetData>
    <row r="1" spans="1:18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168</v>
      </c>
      <c r="Q1" s="1" t="s">
        <v>24</v>
      </c>
      <c r="R1" s="1" t="s">
        <v>173</v>
      </c>
    </row>
    <row r="2" spans="1:18" s="5" customFormat="1" x14ac:dyDescent="0.15">
      <c r="A2" s="3" t="s">
        <v>92</v>
      </c>
      <c r="B2" s="3">
        <v>14</v>
      </c>
      <c r="C2" s="3" t="s">
        <v>3</v>
      </c>
      <c r="D2" s="3">
        <v>3</v>
      </c>
      <c r="E2" s="3" t="s">
        <v>6</v>
      </c>
      <c r="F2" s="3">
        <v>1</v>
      </c>
      <c r="G2" s="3" t="s">
        <v>50</v>
      </c>
      <c r="H2" s="3">
        <v>1</v>
      </c>
      <c r="I2" s="3" t="s">
        <v>55</v>
      </c>
      <c r="J2" s="3" t="s">
        <v>94</v>
      </c>
      <c r="K2" s="3"/>
      <c r="L2" s="3" t="s">
        <v>58</v>
      </c>
      <c r="M2" s="3" t="s">
        <v>140</v>
      </c>
      <c r="N2" s="3" t="s">
        <v>141</v>
      </c>
      <c r="O2" s="3" t="s">
        <v>141</v>
      </c>
      <c r="P2" s="3" t="s">
        <v>141</v>
      </c>
      <c r="Q2" s="3" t="s">
        <v>142</v>
      </c>
      <c r="R2" s="25" t="s">
        <v>175</v>
      </c>
    </row>
    <row r="3" spans="1:18" s="5" customFormat="1" x14ac:dyDescent="0.15">
      <c r="A3" s="3" t="s">
        <v>92</v>
      </c>
      <c r="B3" s="3">
        <v>14</v>
      </c>
      <c r="C3" s="3" t="s">
        <v>3</v>
      </c>
      <c r="D3" s="3">
        <v>3</v>
      </c>
      <c r="E3" s="3" t="s">
        <v>6</v>
      </c>
      <c r="F3" s="3">
        <v>1</v>
      </c>
      <c r="G3" s="3" t="s">
        <v>50</v>
      </c>
      <c r="H3" s="3">
        <v>2</v>
      </c>
      <c r="I3" s="3" t="s">
        <v>56</v>
      </c>
      <c r="J3" s="3" t="s">
        <v>94</v>
      </c>
      <c r="K3" s="3" t="s">
        <v>89</v>
      </c>
      <c r="L3" s="3">
        <v>67</v>
      </c>
      <c r="M3" s="3">
        <v>60</v>
      </c>
      <c r="N3" s="3">
        <v>72</v>
      </c>
      <c r="O3" s="3">
        <v>60</v>
      </c>
      <c r="P3" s="3">
        <v>45</v>
      </c>
      <c r="Q3" s="3">
        <v>45</v>
      </c>
      <c r="R3" s="3">
        <v>39</v>
      </c>
    </row>
    <row r="4" spans="1:18" s="5" customFormat="1" x14ac:dyDescent="0.15">
      <c r="A4" s="3" t="s">
        <v>92</v>
      </c>
      <c r="B4" s="3">
        <v>14</v>
      </c>
      <c r="C4" s="3" t="s">
        <v>3</v>
      </c>
      <c r="D4" s="3">
        <v>3</v>
      </c>
      <c r="E4" s="3" t="s">
        <v>6</v>
      </c>
      <c r="F4" s="3">
        <v>1</v>
      </c>
      <c r="G4" s="3" t="s">
        <v>50</v>
      </c>
      <c r="H4" s="3">
        <v>3</v>
      </c>
      <c r="I4" s="3" t="s">
        <v>57</v>
      </c>
      <c r="J4" s="3" t="s">
        <v>94</v>
      </c>
      <c r="K4" s="3" t="s">
        <v>143</v>
      </c>
      <c r="L4" s="3">
        <v>41</v>
      </c>
      <c r="M4" s="3">
        <v>45.8</v>
      </c>
      <c r="N4" s="3">
        <v>37.9</v>
      </c>
      <c r="O4" s="3">
        <v>36.1</v>
      </c>
      <c r="P4" s="3">
        <v>29.2</v>
      </c>
      <c r="Q4" s="3">
        <v>28</v>
      </c>
      <c r="R4" s="3">
        <v>27</v>
      </c>
    </row>
    <row r="5" spans="1:18" s="5" customFormat="1" x14ac:dyDescent="0.15">
      <c r="A5" s="3" t="s">
        <v>92</v>
      </c>
      <c r="B5" s="3">
        <v>14</v>
      </c>
      <c r="C5" s="3" t="s">
        <v>3</v>
      </c>
      <c r="D5" s="3">
        <v>3</v>
      </c>
      <c r="E5" s="3" t="s">
        <v>6</v>
      </c>
      <c r="F5" s="3">
        <v>2</v>
      </c>
      <c r="G5" s="3" t="s">
        <v>51</v>
      </c>
      <c r="H5" s="3">
        <v>1</v>
      </c>
      <c r="I5" s="3" t="s">
        <v>55</v>
      </c>
      <c r="J5" s="3" t="s">
        <v>94</v>
      </c>
      <c r="K5" s="3"/>
      <c r="L5" s="3" t="s">
        <v>95</v>
      </c>
      <c r="M5" s="3" t="s">
        <v>96</v>
      </c>
      <c r="N5" s="3" t="s">
        <v>97</v>
      </c>
      <c r="O5" s="3" t="s">
        <v>97</v>
      </c>
      <c r="P5" s="3" t="s">
        <v>97</v>
      </c>
      <c r="Q5" s="3" t="s">
        <v>144</v>
      </c>
      <c r="R5" s="26" t="s">
        <v>176</v>
      </c>
    </row>
    <row r="6" spans="1:18" s="5" customFormat="1" x14ac:dyDescent="0.15">
      <c r="A6" s="3" t="s">
        <v>92</v>
      </c>
      <c r="B6" s="3">
        <v>14</v>
      </c>
      <c r="C6" s="3" t="s">
        <v>3</v>
      </c>
      <c r="D6" s="3">
        <v>3</v>
      </c>
      <c r="E6" s="3" t="s">
        <v>6</v>
      </c>
      <c r="F6" s="3">
        <v>2</v>
      </c>
      <c r="G6" s="3" t="s">
        <v>51</v>
      </c>
      <c r="H6" s="3">
        <v>2</v>
      </c>
      <c r="I6" s="3" t="s">
        <v>56</v>
      </c>
      <c r="J6" s="3" t="s">
        <v>94</v>
      </c>
      <c r="K6" s="3" t="s">
        <v>89</v>
      </c>
      <c r="L6" s="3">
        <v>34</v>
      </c>
      <c r="M6" s="3">
        <v>27</v>
      </c>
      <c r="N6" s="3">
        <v>71</v>
      </c>
      <c r="O6" s="3">
        <v>52</v>
      </c>
      <c r="P6" s="3">
        <v>45</v>
      </c>
      <c r="Q6" s="3">
        <v>40</v>
      </c>
      <c r="R6" s="3">
        <v>35</v>
      </c>
    </row>
    <row r="7" spans="1:18" s="5" customFormat="1" x14ac:dyDescent="0.15">
      <c r="A7" s="3" t="s">
        <v>92</v>
      </c>
      <c r="B7" s="3">
        <v>14</v>
      </c>
      <c r="C7" s="3" t="s">
        <v>3</v>
      </c>
      <c r="D7" s="3">
        <v>3</v>
      </c>
      <c r="E7" s="3" t="s">
        <v>6</v>
      </c>
      <c r="F7" s="3">
        <v>2</v>
      </c>
      <c r="G7" s="3" t="s">
        <v>51</v>
      </c>
      <c r="H7" s="3">
        <v>3</v>
      </c>
      <c r="I7" s="3" t="s">
        <v>57</v>
      </c>
      <c r="J7" s="3" t="s">
        <v>94</v>
      </c>
      <c r="K7" s="3" t="s">
        <v>93</v>
      </c>
      <c r="L7" s="3">
        <v>21</v>
      </c>
      <c r="M7" s="3">
        <v>20.6</v>
      </c>
      <c r="N7" s="3">
        <v>37.4</v>
      </c>
      <c r="O7" s="3">
        <v>31.3</v>
      </c>
      <c r="P7" s="3">
        <v>29.2</v>
      </c>
      <c r="Q7" s="3">
        <v>25</v>
      </c>
      <c r="R7" s="3">
        <v>25</v>
      </c>
    </row>
    <row r="8" spans="1:18" s="5" customFormat="1" x14ac:dyDescent="0.15">
      <c r="A8" s="3" t="s">
        <v>92</v>
      </c>
      <c r="B8" s="3">
        <v>14</v>
      </c>
      <c r="C8" s="3" t="s">
        <v>3</v>
      </c>
      <c r="D8" s="3">
        <v>3</v>
      </c>
      <c r="E8" s="3" t="s">
        <v>6</v>
      </c>
      <c r="F8" s="3">
        <v>3</v>
      </c>
      <c r="G8" s="3" t="s">
        <v>52</v>
      </c>
      <c r="H8" s="3">
        <v>1</v>
      </c>
      <c r="I8" s="3" t="s">
        <v>55</v>
      </c>
      <c r="J8" s="3" t="s">
        <v>94</v>
      </c>
      <c r="K8" s="3"/>
      <c r="L8" s="3" t="s">
        <v>96</v>
      </c>
      <c r="M8" s="3" t="s">
        <v>95</v>
      </c>
      <c r="N8" s="3" t="s">
        <v>98</v>
      </c>
      <c r="O8" s="3" t="s">
        <v>96</v>
      </c>
      <c r="P8" s="3" t="s">
        <v>96</v>
      </c>
      <c r="Q8" s="3" t="s">
        <v>145</v>
      </c>
      <c r="R8" s="3" t="s">
        <v>142</v>
      </c>
    </row>
    <row r="9" spans="1:18" s="5" customFormat="1" x14ac:dyDescent="0.15">
      <c r="A9" s="3" t="s">
        <v>92</v>
      </c>
      <c r="B9" s="3">
        <v>14</v>
      </c>
      <c r="C9" s="3" t="s">
        <v>3</v>
      </c>
      <c r="D9" s="3">
        <v>3</v>
      </c>
      <c r="E9" s="3" t="s">
        <v>6</v>
      </c>
      <c r="F9" s="3">
        <v>3</v>
      </c>
      <c r="G9" s="3" t="s">
        <v>52</v>
      </c>
      <c r="H9" s="3">
        <v>2</v>
      </c>
      <c r="I9" s="3" t="s">
        <v>56</v>
      </c>
      <c r="J9" s="3" t="s">
        <v>94</v>
      </c>
      <c r="K9" s="3" t="s">
        <v>89</v>
      </c>
      <c r="L9" s="3">
        <v>30</v>
      </c>
      <c r="M9" s="3">
        <v>17</v>
      </c>
      <c r="N9" s="3">
        <v>18</v>
      </c>
      <c r="O9" s="3">
        <v>24</v>
      </c>
      <c r="P9" s="3">
        <v>25</v>
      </c>
      <c r="Q9" s="3">
        <v>31</v>
      </c>
      <c r="R9" s="3">
        <v>26</v>
      </c>
    </row>
    <row r="10" spans="1:18" s="5" customFormat="1" x14ac:dyDescent="0.15">
      <c r="A10" s="3" t="s">
        <v>92</v>
      </c>
      <c r="B10" s="3">
        <v>14</v>
      </c>
      <c r="C10" s="3" t="s">
        <v>3</v>
      </c>
      <c r="D10" s="3">
        <v>3</v>
      </c>
      <c r="E10" s="3" t="s">
        <v>6</v>
      </c>
      <c r="F10" s="3">
        <v>3</v>
      </c>
      <c r="G10" s="3" t="s">
        <v>52</v>
      </c>
      <c r="H10" s="3">
        <v>3</v>
      </c>
      <c r="I10" s="3" t="s">
        <v>57</v>
      </c>
      <c r="J10" s="3" t="s">
        <v>94</v>
      </c>
      <c r="K10" s="3" t="s">
        <v>143</v>
      </c>
      <c r="L10" s="3">
        <v>19</v>
      </c>
      <c r="M10" s="14">
        <v>13</v>
      </c>
      <c r="N10" s="3">
        <v>9.5</v>
      </c>
      <c r="O10" s="3">
        <v>14.5</v>
      </c>
      <c r="P10" s="3">
        <v>16.2</v>
      </c>
      <c r="Q10" s="3">
        <v>19</v>
      </c>
      <c r="R10" s="3">
        <v>18</v>
      </c>
    </row>
    <row r="11" spans="1:18" s="5" customFormat="1" x14ac:dyDescent="0.15">
      <c r="A11" s="3" t="s">
        <v>92</v>
      </c>
      <c r="B11" s="3">
        <v>14</v>
      </c>
      <c r="C11" s="3" t="s">
        <v>3</v>
      </c>
      <c r="D11" s="3">
        <v>3</v>
      </c>
      <c r="E11" s="3" t="s">
        <v>6</v>
      </c>
      <c r="F11" s="3">
        <v>4</v>
      </c>
      <c r="G11" s="3" t="s">
        <v>53</v>
      </c>
      <c r="H11" s="3">
        <v>1</v>
      </c>
      <c r="I11" s="3" t="s">
        <v>55</v>
      </c>
      <c r="J11" s="3" t="s">
        <v>94</v>
      </c>
      <c r="K11" s="3"/>
      <c r="L11" s="3" t="s">
        <v>98</v>
      </c>
      <c r="M11" s="3" t="s">
        <v>99</v>
      </c>
      <c r="N11" s="3" t="s">
        <v>96</v>
      </c>
      <c r="O11" s="3" t="s">
        <v>98</v>
      </c>
      <c r="P11" s="3" t="s">
        <v>98</v>
      </c>
      <c r="Q11" s="3" t="s">
        <v>146</v>
      </c>
      <c r="R11" s="26" t="s">
        <v>177</v>
      </c>
    </row>
    <row r="12" spans="1:18" s="5" customFormat="1" x14ac:dyDescent="0.15">
      <c r="A12" s="3" t="s">
        <v>92</v>
      </c>
      <c r="B12" s="3">
        <v>14</v>
      </c>
      <c r="C12" s="3" t="s">
        <v>3</v>
      </c>
      <c r="D12" s="3">
        <v>3</v>
      </c>
      <c r="E12" s="3" t="s">
        <v>6</v>
      </c>
      <c r="F12" s="3">
        <v>4</v>
      </c>
      <c r="G12" s="3" t="s">
        <v>53</v>
      </c>
      <c r="H12" s="3">
        <v>2</v>
      </c>
      <c r="I12" s="3" t="s">
        <v>56</v>
      </c>
      <c r="J12" s="3" t="s">
        <v>94</v>
      </c>
      <c r="K12" s="3" t="s">
        <v>89</v>
      </c>
      <c r="L12" s="3">
        <v>16</v>
      </c>
      <c r="M12" s="3">
        <v>14</v>
      </c>
      <c r="N12" s="3">
        <v>16</v>
      </c>
      <c r="O12" s="3">
        <v>18</v>
      </c>
      <c r="P12" s="3">
        <v>21</v>
      </c>
      <c r="Q12" s="3">
        <v>29</v>
      </c>
      <c r="R12" s="3">
        <v>22</v>
      </c>
    </row>
    <row r="13" spans="1:18" s="5" customFormat="1" x14ac:dyDescent="0.15">
      <c r="A13" s="3" t="s">
        <v>92</v>
      </c>
      <c r="B13" s="3">
        <v>14</v>
      </c>
      <c r="C13" s="3" t="s">
        <v>3</v>
      </c>
      <c r="D13" s="3">
        <v>3</v>
      </c>
      <c r="E13" s="3" t="s">
        <v>6</v>
      </c>
      <c r="F13" s="3">
        <v>4</v>
      </c>
      <c r="G13" s="3" t="s">
        <v>53</v>
      </c>
      <c r="H13" s="3">
        <v>3</v>
      </c>
      <c r="I13" s="3" t="s">
        <v>57</v>
      </c>
      <c r="J13" s="3" t="s">
        <v>94</v>
      </c>
      <c r="K13" s="3" t="s">
        <v>93</v>
      </c>
      <c r="L13" s="3">
        <v>10</v>
      </c>
      <c r="M13" s="3">
        <v>10.7</v>
      </c>
      <c r="N13" s="3">
        <v>8.4</v>
      </c>
      <c r="O13" s="3">
        <v>10.8</v>
      </c>
      <c r="P13" s="3">
        <v>13.6</v>
      </c>
      <c r="Q13" s="3">
        <v>18</v>
      </c>
      <c r="R13" s="3">
        <v>16</v>
      </c>
    </row>
    <row r="14" spans="1:18" s="5" customFormat="1" x14ac:dyDescent="0.15">
      <c r="A14" s="3" t="s">
        <v>92</v>
      </c>
      <c r="B14" s="3">
        <v>14</v>
      </c>
      <c r="C14" s="3" t="s">
        <v>3</v>
      </c>
      <c r="D14" s="3">
        <v>3</v>
      </c>
      <c r="E14" s="3" t="s">
        <v>6</v>
      </c>
      <c r="F14" s="3">
        <v>5</v>
      </c>
      <c r="G14" s="3" t="s">
        <v>54</v>
      </c>
      <c r="H14" s="3">
        <v>1</v>
      </c>
      <c r="I14" s="3" t="s">
        <v>55</v>
      </c>
      <c r="J14" s="3" t="s">
        <v>94</v>
      </c>
      <c r="K14" s="3"/>
      <c r="L14" s="3" t="s">
        <v>100</v>
      </c>
      <c r="M14" s="3" t="s">
        <v>98</v>
      </c>
      <c r="N14" s="3" t="s">
        <v>101</v>
      </c>
      <c r="O14" s="3" t="s">
        <v>99</v>
      </c>
      <c r="P14" s="3" t="s">
        <v>101</v>
      </c>
      <c r="Q14" s="3" t="s">
        <v>147</v>
      </c>
      <c r="R14" s="26" t="s">
        <v>178</v>
      </c>
    </row>
    <row r="15" spans="1:18" s="5" customFormat="1" x14ac:dyDescent="0.15">
      <c r="A15" s="3" t="s">
        <v>92</v>
      </c>
      <c r="B15" s="3">
        <v>14</v>
      </c>
      <c r="C15" s="3" t="s">
        <v>3</v>
      </c>
      <c r="D15" s="3">
        <v>3</v>
      </c>
      <c r="E15" s="3" t="s">
        <v>6</v>
      </c>
      <c r="F15" s="3">
        <v>5</v>
      </c>
      <c r="G15" s="3" t="s">
        <v>54</v>
      </c>
      <c r="H15" s="3">
        <v>2</v>
      </c>
      <c r="I15" s="3" t="s">
        <v>56</v>
      </c>
      <c r="J15" s="3" t="s">
        <v>94</v>
      </c>
      <c r="K15" s="3" t="s">
        <v>89</v>
      </c>
      <c r="L15" s="3">
        <v>15</v>
      </c>
      <c r="M15" s="3">
        <v>13</v>
      </c>
      <c r="N15" s="3">
        <v>13</v>
      </c>
      <c r="O15" s="3">
        <v>12</v>
      </c>
      <c r="P15" s="3">
        <v>18</v>
      </c>
      <c r="Q15" s="3">
        <v>17</v>
      </c>
      <c r="R15" s="3">
        <v>20</v>
      </c>
    </row>
    <row r="16" spans="1:18" s="5" customFormat="1" x14ac:dyDescent="0.15">
      <c r="A16" s="3" t="s">
        <v>92</v>
      </c>
      <c r="B16" s="3">
        <v>14</v>
      </c>
      <c r="C16" s="3" t="s">
        <v>3</v>
      </c>
      <c r="D16" s="3">
        <v>3</v>
      </c>
      <c r="E16" s="3" t="s">
        <v>6</v>
      </c>
      <c r="F16" s="3">
        <v>5</v>
      </c>
      <c r="G16" s="3" t="s">
        <v>54</v>
      </c>
      <c r="H16" s="3">
        <v>3</v>
      </c>
      <c r="I16" s="3" t="s">
        <v>57</v>
      </c>
      <c r="J16" s="3" t="s">
        <v>94</v>
      </c>
      <c r="K16" s="3" t="s">
        <v>93</v>
      </c>
      <c r="L16" s="3">
        <v>9</v>
      </c>
      <c r="M16" s="3">
        <v>9.9</v>
      </c>
      <c r="N16" s="3">
        <v>6.8</v>
      </c>
      <c r="O16" s="3">
        <v>7.2</v>
      </c>
      <c r="P16" s="3">
        <v>11.6</v>
      </c>
      <c r="Q16" s="3">
        <v>10</v>
      </c>
      <c r="R16" s="3">
        <v>14</v>
      </c>
    </row>
    <row r="17" spans="2:2" s="5" customFormat="1" x14ac:dyDescent="0.15"/>
    <row r="18" spans="2:2" s="15" customFormat="1" x14ac:dyDescent="0.15"/>
    <row r="19" spans="2:2" s="15" customFormat="1" x14ac:dyDescent="0.15"/>
    <row r="20" spans="2:2" s="15" customFormat="1" x14ac:dyDescent="0.15">
      <c r="B20" s="16"/>
    </row>
    <row r="21" spans="2:2" s="5" customFormat="1" x14ac:dyDescent="0.15"/>
    <row r="22" spans="2:2" s="5" customFormat="1" x14ac:dyDescent="0.15"/>
    <row r="23" spans="2:2" s="5" customFormat="1" x14ac:dyDescent="0.15"/>
    <row r="24" spans="2:2" s="5" customFormat="1" x14ac:dyDescent="0.15"/>
    <row r="25" spans="2:2" s="5" customFormat="1" x14ac:dyDescent="0.15"/>
    <row r="26" spans="2:2" s="5" customFormat="1" x14ac:dyDescent="0.15"/>
    <row r="27" spans="2:2" s="5" customFormat="1" x14ac:dyDescent="0.15"/>
    <row r="28" spans="2:2" s="5" customFormat="1" x14ac:dyDescent="0.15"/>
    <row r="29" spans="2:2" s="5" customFormat="1" x14ac:dyDescent="0.15"/>
    <row r="30" spans="2:2" s="5" customFormat="1" x14ac:dyDescent="0.15"/>
    <row r="31" spans="2:2" s="5" customFormat="1" x14ac:dyDescent="0.15"/>
    <row r="32" spans="2: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autoFilter ref="A1:AA16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O20" sqref="O20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8.5" style="2" bestFit="1" customWidth="1"/>
    <col min="7" max="7" width="12" style="2" bestFit="1" customWidth="1"/>
    <col min="8" max="8" width="11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7" width="6" style="2" bestFit="1" customWidth="1"/>
    <col min="18" max="18" width="6" style="5" bestFit="1" customWidth="1"/>
    <col min="19" max="16384" width="9" style="2"/>
  </cols>
  <sheetData>
    <row r="1" spans="1:18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168</v>
      </c>
      <c r="Q1" s="1" t="s">
        <v>24</v>
      </c>
      <c r="R1" s="1" t="s">
        <v>173</v>
      </c>
    </row>
    <row r="2" spans="1:18" s="5" customFormat="1" x14ac:dyDescent="0.15">
      <c r="A2" s="3" t="s">
        <v>92</v>
      </c>
      <c r="B2" s="3">
        <v>14</v>
      </c>
      <c r="C2" s="3" t="s">
        <v>3</v>
      </c>
      <c r="D2" s="3">
        <v>4</v>
      </c>
      <c r="E2" s="3" t="s">
        <v>7</v>
      </c>
      <c r="F2" s="3">
        <v>1</v>
      </c>
      <c r="G2" s="3" t="s">
        <v>59</v>
      </c>
      <c r="H2" s="3" t="s">
        <v>94</v>
      </c>
      <c r="I2" s="3" t="s">
        <v>89</v>
      </c>
      <c r="J2" s="3">
        <v>3</v>
      </c>
      <c r="K2" s="3">
        <v>7</v>
      </c>
      <c r="L2" s="3">
        <v>3</v>
      </c>
      <c r="M2" s="3">
        <v>5</v>
      </c>
      <c r="N2" s="3">
        <v>4</v>
      </c>
      <c r="O2" s="3">
        <v>7</v>
      </c>
      <c r="P2" s="3">
        <v>5</v>
      </c>
      <c r="Q2" s="3">
        <v>7</v>
      </c>
      <c r="R2" s="3">
        <v>8</v>
      </c>
    </row>
    <row r="3" spans="1:18" s="5" customFormat="1" x14ac:dyDescent="0.15">
      <c r="A3" s="3" t="s">
        <v>92</v>
      </c>
      <c r="B3" s="3">
        <v>14</v>
      </c>
      <c r="C3" s="3" t="s">
        <v>3</v>
      </c>
      <c r="D3" s="3">
        <v>4</v>
      </c>
      <c r="E3" s="3" t="s">
        <v>7</v>
      </c>
      <c r="F3" s="3">
        <v>2</v>
      </c>
      <c r="G3" s="3" t="s">
        <v>60</v>
      </c>
      <c r="H3" s="3" t="s">
        <v>94</v>
      </c>
      <c r="I3" s="3" t="s">
        <v>89</v>
      </c>
      <c r="J3" s="3">
        <v>17</v>
      </c>
      <c r="K3" s="3">
        <v>25</v>
      </c>
      <c r="L3" s="3">
        <v>23</v>
      </c>
      <c r="M3" s="3">
        <v>16</v>
      </c>
      <c r="N3" s="3">
        <v>21</v>
      </c>
      <c r="O3" s="3">
        <v>13</v>
      </c>
      <c r="P3" s="3">
        <v>16</v>
      </c>
      <c r="Q3" s="3">
        <v>16</v>
      </c>
      <c r="R3" s="3">
        <v>25</v>
      </c>
    </row>
    <row r="4" spans="1:18" s="5" customFormat="1" x14ac:dyDescent="0.15">
      <c r="A4" s="3" t="s">
        <v>92</v>
      </c>
      <c r="B4" s="3">
        <v>14</v>
      </c>
      <c r="C4" s="3" t="s">
        <v>3</v>
      </c>
      <c r="D4" s="3">
        <v>4</v>
      </c>
      <c r="E4" s="3" t="s">
        <v>7</v>
      </c>
      <c r="F4" s="3">
        <v>3</v>
      </c>
      <c r="G4" s="3" t="s">
        <v>61</v>
      </c>
      <c r="H4" s="3" t="s">
        <v>94</v>
      </c>
      <c r="I4" s="3" t="s">
        <v>89</v>
      </c>
      <c r="J4" s="3">
        <v>27</v>
      </c>
      <c r="K4" s="3">
        <v>26</v>
      </c>
      <c r="L4" s="3">
        <v>35</v>
      </c>
      <c r="M4" s="3">
        <v>34</v>
      </c>
      <c r="N4" s="3">
        <v>20</v>
      </c>
      <c r="O4" s="3">
        <v>19</v>
      </c>
      <c r="P4" s="3">
        <v>18</v>
      </c>
      <c r="Q4" s="3">
        <v>29</v>
      </c>
      <c r="R4" s="3">
        <v>25</v>
      </c>
    </row>
    <row r="5" spans="1:18" s="5" customFormat="1" x14ac:dyDescent="0.15">
      <c r="A5" s="3" t="s">
        <v>92</v>
      </c>
      <c r="B5" s="3">
        <v>14</v>
      </c>
      <c r="C5" s="3" t="s">
        <v>3</v>
      </c>
      <c r="D5" s="3">
        <v>4</v>
      </c>
      <c r="E5" s="3" t="s">
        <v>7</v>
      </c>
      <c r="F5" s="3">
        <v>4</v>
      </c>
      <c r="G5" s="3" t="s">
        <v>62</v>
      </c>
      <c r="H5" s="3" t="s">
        <v>94</v>
      </c>
      <c r="I5" s="3" t="s">
        <v>89</v>
      </c>
      <c r="J5" s="3">
        <v>27</v>
      </c>
      <c r="K5" s="3">
        <v>31</v>
      </c>
      <c r="L5" s="3">
        <v>29</v>
      </c>
      <c r="M5" s="3">
        <v>27</v>
      </c>
      <c r="N5" s="3">
        <v>27</v>
      </c>
      <c r="O5" s="3">
        <v>18</v>
      </c>
      <c r="P5" s="3">
        <v>9</v>
      </c>
      <c r="Q5" s="3">
        <v>25</v>
      </c>
      <c r="R5" s="3">
        <v>42</v>
      </c>
    </row>
    <row r="6" spans="1:18" s="5" customFormat="1" x14ac:dyDescent="0.15">
      <c r="A6" s="3" t="s">
        <v>92</v>
      </c>
      <c r="B6" s="3">
        <v>14</v>
      </c>
      <c r="C6" s="3" t="s">
        <v>3</v>
      </c>
      <c r="D6" s="3">
        <v>4</v>
      </c>
      <c r="E6" s="3" t="s">
        <v>7</v>
      </c>
      <c r="F6" s="3">
        <v>5</v>
      </c>
      <c r="G6" s="3" t="s">
        <v>63</v>
      </c>
      <c r="H6" s="3" t="s">
        <v>94</v>
      </c>
      <c r="I6" s="3" t="s">
        <v>89</v>
      </c>
      <c r="J6" s="3">
        <v>29</v>
      </c>
      <c r="K6" s="3">
        <v>29</v>
      </c>
      <c r="L6" s="3">
        <v>28</v>
      </c>
      <c r="M6" s="3">
        <v>28</v>
      </c>
      <c r="N6" s="3">
        <v>37</v>
      </c>
      <c r="O6" s="3">
        <v>17</v>
      </c>
      <c r="P6" s="3">
        <v>29</v>
      </c>
      <c r="Q6" s="3">
        <v>25</v>
      </c>
      <c r="R6" s="3">
        <v>36</v>
      </c>
    </row>
    <row r="7" spans="1:18" s="5" customFormat="1" x14ac:dyDescent="0.15">
      <c r="A7" s="3" t="s">
        <v>92</v>
      </c>
      <c r="B7" s="3">
        <v>14</v>
      </c>
      <c r="C7" s="3" t="s">
        <v>3</v>
      </c>
      <c r="D7" s="3">
        <v>4</v>
      </c>
      <c r="E7" s="3" t="s">
        <v>7</v>
      </c>
      <c r="F7" s="3">
        <v>6</v>
      </c>
      <c r="G7" s="3" t="s">
        <v>64</v>
      </c>
      <c r="H7" s="3" t="s">
        <v>94</v>
      </c>
      <c r="I7" s="3" t="s">
        <v>89</v>
      </c>
      <c r="J7" s="3">
        <v>41</v>
      </c>
      <c r="K7" s="3">
        <v>51</v>
      </c>
      <c r="L7" s="3">
        <v>57</v>
      </c>
      <c r="M7" s="3">
        <v>31</v>
      </c>
      <c r="N7" s="3">
        <v>59</v>
      </c>
      <c r="O7" s="3">
        <v>54</v>
      </c>
      <c r="P7" s="3">
        <v>32</v>
      </c>
      <c r="Q7" s="3">
        <v>35</v>
      </c>
      <c r="R7" s="3">
        <v>58</v>
      </c>
    </row>
    <row r="8" spans="1:18" s="5" customFormat="1" x14ac:dyDescent="0.15">
      <c r="A8" s="3" t="s">
        <v>92</v>
      </c>
      <c r="B8" s="3">
        <v>14</v>
      </c>
      <c r="C8" s="3" t="s">
        <v>3</v>
      </c>
      <c r="D8" s="3">
        <v>4</v>
      </c>
      <c r="E8" s="3" t="s">
        <v>7</v>
      </c>
      <c r="F8" s="3">
        <v>7</v>
      </c>
      <c r="G8" s="3" t="s">
        <v>65</v>
      </c>
      <c r="H8" s="3" t="s">
        <v>94</v>
      </c>
      <c r="I8" s="3" t="s">
        <v>89</v>
      </c>
      <c r="J8" s="3">
        <v>53</v>
      </c>
      <c r="K8" s="3">
        <v>90</v>
      </c>
      <c r="L8" s="3">
        <v>74</v>
      </c>
      <c r="M8" s="3">
        <v>54</v>
      </c>
      <c r="N8" s="3">
        <v>65</v>
      </c>
      <c r="O8" s="3">
        <v>70</v>
      </c>
      <c r="P8" s="3">
        <v>72</v>
      </c>
      <c r="Q8" s="3">
        <v>84</v>
      </c>
      <c r="R8" s="3">
        <v>67</v>
      </c>
    </row>
    <row r="9" spans="1:18" s="5" customFormat="1" x14ac:dyDescent="0.15">
      <c r="A9" s="3" t="s">
        <v>92</v>
      </c>
      <c r="B9" s="3">
        <v>14</v>
      </c>
      <c r="C9" s="3" t="s">
        <v>3</v>
      </c>
      <c r="D9" s="3">
        <v>4</v>
      </c>
      <c r="E9" s="3" t="s">
        <v>7</v>
      </c>
      <c r="F9" s="3">
        <v>8</v>
      </c>
      <c r="G9" s="3" t="s">
        <v>66</v>
      </c>
      <c r="H9" s="3" t="s">
        <v>94</v>
      </c>
      <c r="I9" s="3" t="s">
        <v>89</v>
      </c>
      <c r="J9" s="3">
        <v>21</v>
      </c>
      <c r="K9" s="3">
        <v>12</v>
      </c>
      <c r="L9" s="3">
        <v>21</v>
      </c>
      <c r="M9" s="3">
        <v>32</v>
      </c>
      <c r="N9" s="3">
        <v>43</v>
      </c>
      <c r="O9" s="3">
        <v>40</v>
      </c>
      <c r="P9" s="3">
        <v>52</v>
      </c>
      <c r="Q9" s="3">
        <v>64</v>
      </c>
      <c r="R9" s="3">
        <v>32</v>
      </c>
    </row>
    <row r="10" spans="1:18" s="5" customFormat="1" x14ac:dyDescent="0.15">
      <c r="A10" s="3" t="s">
        <v>92</v>
      </c>
      <c r="B10" s="3">
        <v>14</v>
      </c>
      <c r="C10" s="3" t="s">
        <v>3</v>
      </c>
      <c r="D10" s="3">
        <v>4</v>
      </c>
      <c r="E10" s="3" t="s">
        <v>7</v>
      </c>
      <c r="F10" s="3">
        <v>9</v>
      </c>
      <c r="G10" s="3" t="s">
        <v>67</v>
      </c>
      <c r="H10" s="3" t="s">
        <v>94</v>
      </c>
      <c r="I10" s="3" t="s">
        <v>89</v>
      </c>
      <c r="J10" s="3">
        <v>218</v>
      </c>
      <c r="K10" s="3">
        <v>271</v>
      </c>
      <c r="L10" s="3">
        <v>270</v>
      </c>
      <c r="M10" s="3">
        <v>227</v>
      </c>
      <c r="N10" s="3">
        <v>276</v>
      </c>
      <c r="O10" s="3">
        <v>238</v>
      </c>
      <c r="P10" s="3">
        <v>233</v>
      </c>
      <c r="Q10" s="3">
        <v>285</v>
      </c>
      <c r="R10" s="3">
        <f>SUM(R2:R9)</f>
        <v>293</v>
      </c>
    </row>
    <row r="11" spans="1:18" s="5" customFormat="1" x14ac:dyDescent="0.15"/>
    <row r="12" spans="1:18" s="5" customFormat="1" x14ac:dyDescent="0.15"/>
    <row r="13" spans="1:18" s="5" customFormat="1" x14ac:dyDescent="0.15"/>
    <row r="14" spans="1:18" s="5" customFormat="1" x14ac:dyDescent="0.15"/>
    <row r="15" spans="1:18" s="5" customFormat="1" x14ac:dyDescent="0.15"/>
    <row r="16" spans="1:18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autoFilter ref="A1:R10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R8" sqref="R8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9.5" style="2" bestFit="1" customWidth="1"/>
    <col min="6" max="6" width="8.5" style="2" bestFit="1" customWidth="1"/>
    <col min="7" max="7" width="16.625" style="2" bestFit="1" customWidth="1"/>
    <col min="8" max="8" width="11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7" width="6" style="2" bestFit="1" customWidth="1"/>
    <col min="18" max="18" width="6" style="5" bestFit="1" customWidth="1"/>
    <col min="19" max="16384" width="9" style="2"/>
  </cols>
  <sheetData>
    <row r="1" spans="1:18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168</v>
      </c>
      <c r="Q1" s="1" t="s">
        <v>24</v>
      </c>
      <c r="R1" s="1" t="s">
        <v>173</v>
      </c>
    </row>
    <row r="2" spans="1:18" s="5" customFormat="1" x14ac:dyDescent="0.15">
      <c r="A2" s="3" t="s">
        <v>92</v>
      </c>
      <c r="B2" s="3">
        <v>14</v>
      </c>
      <c r="C2" s="3" t="s">
        <v>3</v>
      </c>
      <c r="D2" s="3">
        <v>5</v>
      </c>
      <c r="E2" s="3" t="s">
        <v>8</v>
      </c>
      <c r="F2" s="3">
        <v>1</v>
      </c>
      <c r="G2" s="3" t="s">
        <v>68</v>
      </c>
      <c r="H2" s="3" t="s">
        <v>94</v>
      </c>
      <c r="I2" s="3" t="s">
        <v>89</v>
      </c>
      <c r="J2" s="3">
        <v>52</v>
      </c>
      <c r="K2" s="3">
        <v>49</v>
      </c>
      <c r="L2" s="3">
        <v>50</v>
      </c>
      <c r="M2" s="3">
        <v>41</v>
      </c>
      <c r="N2" s="3">
        <v>31</v>
      </c>
      <c r="O2" s="3">
        <v>19</v>
      </c>
      <c r="P2" s="3">
        <v>20</v>
      </c>
      <c r="Q2" s="3">
        <v>30</v>
      </c>
      <c r="R2" s="3">
        <v>19</v>
      </c>
    </row>
    <row r="3" spans="1:18" s="5" customFormat="1" x14ac:dyDescent="0.15">
      <c r="A3" s="3" t="s">
        <v>92</v>
      </c>
      <c r="B3" s="3">
        <v>14</v>
      </c>
      <c r="C3" s="3" t="s">
        <v>3</v>
      </c>
      <c r="D3" s="3">
        <v>5</v>
      </c>
      <c r="E3" s="3" t="s">
        <v>8</v>
      </c>
      <c r="F3" s="3">
        <v>2</v>
      </c>
      <c r="G3" s="3" t="s">
        <v>69</v>
      </c>
      <c r="H3" s="3" t="s">
        <v>94</v>
      </c>
      <c r="I3" s="3" t="s">
        <v>89</v>
      </c>
      <c r="J3" s="3">
        <v>24</v>
      </c>
      <c r="K3" s="3">
        <v>35</v>
      </c>
      <c r="L3" s="3">
        <v>40</v>
      </c>
      <c r="M3" s="3">
        <v>25</v>
      </c>
      <c r="N3" s="3">
        <v>34</v>
      </c>
      <c r="O3" s="3">
        <v>19</v>
      </c>
      <c r="P3" s="3">
        <v>25</v>
      </c>
      <c r="Q3" s="3">
        <v>31</v>
      </c>
      <c r="R3" s="3">
        <v>28</v>
      </c>
    </row>
    <row r="4" spans="1:18" s="5" customFormat="1" x14ac:dyDescent="0.15">
      <c r="A4" s="3" t="s">
        <v>92</v>
      </c>
      <c r="B4" s="3">
        <v>14</v>
      </c>
      <c r="C4" s="3" t="s">
        <v>3</v>
      </c>
      <c r="D4" s="3">
        <v>5</v>
      </c>
      <c r="E4" s="3" t="s">
        <v>8</v>
      </c>
      <c r="F4" s="3">
        <v>3</v>
      </c>
      <c r="G4" s="3" t="s">
        <v>70</v>
      </c>
      <c r="H4" s="3" t="s">
        <v>94</v>
      </c>
      <c r="I4" s="3" t="s">
        <v>89</v>
      </c>
      <c r="J4" s="3">
        <v>51</v>
      </c>
      <c r="K4" s="3">
        <v>76</v>
      </c>
      <c r="L4" s="3">
        <v>71</v>
      </c>
      <c r="M4" s="3">
        <v>71</v>
      </c>
      <c r="N4" s="3">
        <v>97</v>
      </c>
      <c r="O4" s="3">
        <v>68</v>
      </c>
      <c r="P4" s="3">
        <v>70</v>
      </c>
      <c r="Q4" s="3">
        <v>96</v>
      </c>
      <c r="R4" s="3">
        <v>104</v>
      </c>
    </row>
    <row r="5" spans="1:18" s="5" customFormat="1" x14ac:dyDescent="0.15">
      <c r="A5" s="3" t="s">
        <v>92</v>
      </c>
      <c r="B5" s="3">
        <v>14</v>
      </c>
      <c r="C5" s="3" t="s">
        <v>3</v>
      </c>
      <c r="D5" s="3">
        <v>5</v>
      </c>
      <c r="E5" s="3" t="s">
        <v>8</v>
      </c>
      <c r="F5" s="3">
        <v>4</v>
      </c>
      <c r="G5" s="3" t="s">
        <v>71</v>
      </c>
      <c r="H5" s="3" t="s">
        <v>94</v>
      </c>
      <c r="I5" s="3" t="s">
        <v>89</v>
      </c>
      <c r="J5" s="3">
        <v>32</v>
      </c>
      <c r="K5" s="3">
        <v>55</v>
      </c>
      <c r="L5" s="3">
        <v>55</v>
      </c>
      <c r="M5" s="3">
        <v>30</v>
      </c>
      <c r="N5" s="3">
        <v>26</v>
      </c>
      <c r="O5" s="3">
        <v>15</v>
      </c>
      <c r="P5" s="3">
        <v>15</v>
      </c>
      <c r="Q5" s="3">
        <v>15</v>
      </c>
      <c r="R5" s="3">
        <v>22</v>
      </c>
    </row>
    <row r="6" spans="1:18" s="5" customFormat="1" x14ac:dyDescent="0.15">
      <c r="A6" s="3" t="s">
        <v>92</v>
      </c>
      <c r="B6" s="3">
        <v>14</v>
      </c>
      <c r="C6" s="3" t="s">
        <v>3</v>
      </c>
      <c r="D6" s="3">
        <v>5</v>
      </c>
      <c r="E6" s="3" t="s">
        <v>8</v>
      </c>
      <c r="F6" s="3">
        <v>5</v>
      </c>
      <c r="G6" s="3" t="s">
        <v>72</v>
      </c>
      <c r="H6" s="3" t="s">
        <v>94</v>
      </c>
      <c r="I6" s="3" t="s">
        <v>89</v>
      </c>
      <c r="J6" s="3">
        <v>4</v>
      </c>
      <c r="K6" s="3">
        <v>0</v>
      </c>
      <c r="L6" s="3">
        <v>0</v>
      </c>
      <c r="M6" s="3">
        <v>2</v>
      </c>
      <c r="N6" s="3">
        <v>1</v>
      </c>
      <c r="O6" s="3">
        <v>2</v>
      </c>
      <c r="P6" s="3">
        <v>0</v>
      </c>
      <c r="Q6" s="3">
        <v>2</v>
      </c>
      <c r="R6" s="3">
        <v>3</v>
      </c>
    </row>
    <row r="7" spans="1:18" s="5" customFormat="1" x14ac:dyDescent="0.15">
      <c r="A7" s="3" t="s">
        <v>92</v>
      </c>
      <c r="B7" s="3">
        <v>14</v>
      </c>
      <c r="C7" s="3" t="s">
        <v>3</v>
      </c>
      <c r="D7" s="3">
        <v>5</v>
      </c>
      <c r="E7" s="3" t="s">
        <v>8</v>
      </c>
      <c r="F7" s="3">
        <v>6</v>
      </c>
      <c r="G7" s="3" t="s">
        <v>20</v>
      </c>
      <c r="H7" s="3" t="s">
        <v>94</v>
      </c>
      <c r="I7" s="3" t="s">
        <v>89</v>
      </c>
      <c r="J7" s="3">
        <v>1</v>
      </c>
      <c r="K7" s="3">
        <v>0</v>
      </c>
      <c r="L7" s="3">
        <v>7</v>
      </c>
      <c r="M7" s="3">
        <v>1</v>
      </c>
      <c r="N7" s="3">
        <v>1</v>
      </c>
      <c r="O7" s="3">
        <v>1</v>
      </c>
      <c r="P7" s="3">
        <v>0</v>
      </c>
      <c r="Q7" s="3">
        <v>1</v>
      </c>
      <c r="R7" s="3">
        <v>0</v>
      </c>
    </row>
    <row r="8" spans="1:18" s="5" customFormat="1" x14ac:dyDescent="0.15">
      <c r="A8" s="3" t="s">
        <v>92</v>
      </c>
      <c r="B8" s="3">
        <v>14</v>
      </c>
      <c r="C8" s="3" t="s">
        <v>3</v>
      </c>
      <c r="D8" s="3">
        <v>5</v>
      </c>
      <c r="E8" s="3" t="s">
        <v>8</v>
      </c>
      <c r="F8" s="3">
        <v>7</v>
      </c>
      <c r="G8" s="3" t="s">
        <v>67</v>
      </c>
      <c r="H8" s="3" t="s">
        <v>94</v>
      </c>
      <c r="I8" s="3" t="s">
        <v>89</v>
      </c>
      <c r="J8" s="3">
        <v>164</v>
      </c>
      <c r="K8" s="3">
        <v>215</v>
      </c>
      <c r="L8" s="3">
        <v>223</v>
      </c>
      <c r="M8" s="3">
        <v>170</v>
      </c>
      <c r="N8" s="3">
        <v>190</v>
      </c>
      <c r="O8" s="3">
        <v>124</v>
      </c>
      <c r="P8" s="3">
        <v>130</v>
      </c>
      <c r="Q8" s="3">
        <v>175</v>
      </c>
      <c r="R8" s="3">
        <f>SUM(R2:R7)</f>
        <v>176</v>
      </c>
    </row>
    <row r="9" spans="1:18" s="5" customFormat="1" x14ac:dyDescent="0.15"/>
    <row r="10" spans="1:18" s="5" customFormat="1" x14ac:dyDescent="0.15"/>
    <row r="11" spans="1:18" s="5" customFormat="1" x14ac:dyDescent="0.15"/>
    <row r="12" spans="1:18" s="5" customFormat="1" x14ac:dyDescent="0.15"/>
    <row r="13" spans="1:18" s="5" customFormat="1" x14ac:dyDescent="0.15"/>
    <row r="14" spans="1:18" s="5" customFormat="1" x14ac:dyDescent="0.15"/>
    <row r="15" spans="1:18" s="5" customFormat="1" x14ac:dyDescent="0.15"/>
    <row r="16" spans="1:18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autoFilter ref="A1:R8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O19" sqref="O19"/>
    </sheetView>
  </sheetViews>
  <sheetFormatPr defaultRowHeight="13.5" x14ac:dyDescent="0.15"/>
  <cols>
    <col min="1" max="1" width="9.375" style="2" bestFit="1" customWidth="1"/>
    <col min="2" max="2" width="8.625" style="2" bestFit="1" customWidth="1"/>
    <col min="3" max="3" width="12.125" style="2" bestFit="1" customWidth="1"/>
    <col min="4" max="4" width="8.5" style="2" bestFit="1" customWidth="1"/>
    <col min="5" max="5" width="22.375" style="2" bestFit="1" customWidth="1"/>
    <col min="6" max="6" width="8.5" style="2" bestFit="1" customWidth="1"/>
    <col min="7" max="7" width="12.875" style="2" bestFit="1" customWidth="1"/>
    <col min="8" max="8" width="11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" style="2" bestFit="1" customWidth="1"/>
    <col min="20" max="16384" width="9" style="2"/>
  </cols>
  <sheetData>
    <row r="1" spans="1:1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31</v>
      </c>
      <c r="K1" s="1" t="s">
        <v>32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168</v>
      </c>
      <c r="R1" s="1" t="s">
        <v>24</v>
      </c>
      <c r="S1" s="1" t="s">
        <v>173</v>
      </c>
    </row>
    <row r="2" spans="1:19" s="5" customFormat="1" x14ac:dyDescent="0.15">
      <c r="A2" s="3" t="s">
        <v>92</v>
      </c>
      <c r="B2" s="3">
        <v>14</v>
      </c>
      <c r="C2" s="3" t="s">
        <v>3</v>
      </c>
      <c r="D2" s="3">
        <v>6</v>
      </c>
      <c r="E2" s="3" t="s">
        <v>9</v>
      </c>
      <c r="F2" s="3">
        <v>1</v>
      </c>
      <c r="G2" s="3" t="s">
        <v>73</v>
      </c>
      <c r="H2" s="3" t="s">
        <v>94</v>
      </c>
      <c r="I2" s="3" t="s">
        <v>102</v>
      </c>
      <c r="J2" s="4">
        <v>9</v>
      </c>
      <c r="K2" s="4">
        <v>38</v>
      </c>
      <c r="L2" s="4">
        <v>39</v>
      </c>
      <c r="M2" s="4">
        <v>40</v>
      </c>
      <c r="N2" s="4">
        <v>26</v>
      </c>
      <c r="O2" s="4">
        <v>24</v>
      </c>
      <c r="P2" s="4">
        <v>32</v>
      </c>
      <c r="Q2" s="4">
        <v>20</v>
      </c>
      <c r="R2" s="4">
        <v>6</v>
      </c>
      <c r="S2" s="4">
        <v>5</v>
      </c>
    </row>
    <row r="3" spans="1:19" s="5" customFormat="1" x14ac:dyDescent="0.15">
      <c r="A3" s="3" t="s">
        <v>92</v>
      </c>
      <c r="B3" s="3">
        <v>14</v>
      </c>
      <c r="C3" s="3" t="s">
        <v>3</v>
      </c>
      <c r="D3" s="3">
        <v>6</v>
      </c>
      <c r="E3" s="3" t="s">
        <v>9</v>
      </c>
      <c r="F3" s="3">
        <v>2</v>
      </c>
      <c r="G3" s="3" t="s">
        <v>74</v>
      </c>
      <c r="H3" s="3" t="s">
        <v>94</v>
      </c>
      <c r="I3" s="3" t="s">
        <v>103</v>
      </c>
      <c r="J3" s="4">
        <v>968</v>
      </c>
      <c r="K3" s="4">
        <v>2656</v>
      </c>
      <c r="L3" s="4">
        <v>1682</v>
      </c>
      <c r="M3" s="4">
        <v>1553</v>
      </c>
      <c r="N3" s="4">
        <v>1118</v>
      </c>
      <c r="O3" s="4">
        <v>602</v>
      </c>
      <c r="P3" s="4">
        <v>852</v>
      </c>
      <c r="Q3" s="4">
        <v>570</v>
      </c>
      <c r="R3" s="4">
        <v>289</v>
      </c>
      <c r="S3" s="4">
        <v>76</v>
      </c>
    </row>
    <row r="4" spans="1:19" s="5" customFormat="1" x14ac:dyDescent="0.15"/>
    <row r="5" spans="1:19" s="5" customFormat="1" x14ac:dyDescent="0.15"/>
    <row r="6" spans="1:19" s="5" customFormat="1" x14ac:dyDescent="0.15"/>
    <row r="7" spans="1:19" s="5" customFormat="1" x14ac:dyDescent="0.15"/>
    <row r="8" spans="1:19" s="5" customFormat="1" x14ac:dyDescent="0.15"/>
    <row r="9" spans="1:19" s="5" customFormat="1" x14ac:dyDescent="0.15"/>
    <row r="10" spans="1:19" s="5" customFormat="1" x14ac:dyDescent="0.15"/>
    <row r="11" spans="1:19" s="5" customFormat="1" x14ac:dyDescent="0.15"/>
    <row r="12" spans="1:19" s="5" customFormat="1" x14ac:dyDescent="0.15"/>
    <row r="13" spans="1:19" s="5" customFormat="1" x14ac:dyDescent="0.15"/>
    <row r="14" spans="1:19" s="5" customFormat="1" x14ac:dyDescent="0.15"/>
    <row r="15" spans="1:19" s="5" customFormat="1" x14ac:dyDescent="0.15"/>
    <row r="16" spans="1:19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autoFilter ref="A1:R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X18" sqref="X18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8.5" style="2" bestFit="1" customWidth="1"/>
    <col min="5" max="5" width="19.125" style="2" bestFit="1" customWidth="1"/>
    <col min="6" max="6" width="8.5" style="2" bestFit="1" customWidth="1"/>
    <col min="7" max="7" width="15.125" style="2" bestFit="1" customWidth="1"/>
    <col min="8" max="8" width="8.5" style="2" bestFit="1" customWidth="1"/>
    <col min="9" max="9" width="21.5" style="2" bestFit="1" customWidth="1"/>
    <col min="10" max="10" width="11" style="2" bestFit="1" customWidth="1"/>
    <col min="11" max="11" width="7.625" style="2" bestFit="1" customWidth="1"/>
    <col min="12" max="16" width="7.125" style="2" bestFit="1" customWidth="1"/>
    <col min="17" max="17" width="10.25" style="2" bestFit="1" customWidth="1"/>
    <col min="18" max="18" width="7.125" style="2" bestFit="1" customWidth="1"/>
    <col min="19" max="19" width="7.125" style="5" bestFit="1" customWidth="1"/>
    <col min="20" max="16384" width="9" style="2"/>
  </cols>
  <sheetData>
    <row r="1" spans="1:1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168</v>
      </c>
      <c r="R1" s="1" t="s">
        <v>24</v>
      </c>
      <c r="S1" s="1" t="s">
        <v>173</v>
      </c>
    </row>
    <row r="2" spans="1:19" s="5" customFormat="1" x14ac:dyDescent="0.15">
      <c r="A2" s="3" t="s">
        <v>112</v>
      </c>
      <c r="B2" s="3">
        <v>14</v>
      </c>
      <c r="C2" s="3" t="s">
        <v>3</v>
      </c>
      <c r="D2" s="3">
        <v>7</v>
      </c>
      <c r="E2" s="3" t="s">
        <v>10</v>
      </c>
      <c r="F2" s="3">
        <v>1</v>
      </c>
      <c r="G2" s="3" t="s">
        <v>116</v>
      </c>
      <c r="H2" s="3">
        <v>1</v>
      </c>
      <c r="I2" s="3" t="s">
        <v>117</v>
      </c>
      <c r="J2" s="3" t="s">
        <v>113</v>
      </c>
      <c r="K2" s="3" t="s">
        <v>104</v>
      </c>
      <c r="L2" s="4">
        <v>1291</v>
      </c>
      <c r="M2" s="4">
        <v>1297</v>
      </c>
      <c r="N2" s="4">
        <v>1300</v>
      </c>
      <c r="O2" s="4">
        <v>1346</v>
      </c>
      <c r="P2" s="4">
        <v>1378</v>
      </c>
      <c r="Q2" s="4">
        <v>1428</v>
      </c>
      <c r="R2" s="4">
        <v>1460</v>
      </c>
      <c r="S2" s="4">
        <v>1548</v>
      </c>
    </row>
    <row r="3" spans="1:19" s="5" customFormat="1" x14ac:dyDescent="0.15">
      <c r="A3" s="3" t="s">
        <v>112</v>
      </c>
      <c r="B3" s="3">
        <v>14</v>
      </c>
      <c r="C3" s="3" t="s">
        <v>3</v>
      </c>
      <c r="D3" s="3">
        <v>7</v>
      </c>
      <c r="E3" s="3" t="s">
        <v>10</v>
      </c>
      <c r="F3" s="3">
        <v>1</v>
      </c>
      <c r="G3" s="3" t="s">
        <v>116</v>
      </c>
      <c r="H3" s="3">
        <v>2</v>
      </c>
      <c r="I3" s="3" t="s">
        <v>118</v>
      </c>
      <c r="J3" s="3" t="s">
        <v>113</v>
      </c>
      <c r="K3" s="3" t="s">
        <v>104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</row>
    <row r="4" spans="1:19" s="5" customFormat="1" x14ac:dyDescent="0.15">
      <c r="A4" s="3" t="s">
        <v>112</v>
      </c>
      <c r="B4" s="3">
        <v>14</v>
      </c>
      <c r="C4" s="3" t="s">
        <v>3</v>
      </c>
      <c r="D4" s="3">
        <v>7</v>
      </c>
      <c r="E4" s="3" t="s">
        <v>10</v>
      </c>
      <c r="F4" s="3">
        <v>1</v>
      </c>
      <c r="G4" s="3" t="s">
        <v>116</v>
      </c>
      <c r="H4" s="3">
        <v>3</v>
      </c>
      <c r="I4" s="3" t="s">
        <v>119</v>
      </c>
      <c r="J4" s="3" t="s">
        <v>113</v>
      </c>
      <c r="K4" s="3" t="s">
        <v>104</v>
      </c>
      <c r="L4" s="4">
        <v>14493</v>
      </c>
      <c r="M4" s="4">
        <v>14822</v>
      </c>
      <c r="N4" s="4">
        <v>14954</v>
      </c>
      <c r="O4" s="4">
        <v>15129</v>
      </c>
      <c r="P4" s="4">
        <v>15164</v>
      </c>
      <c r="Q4" s="4">
        <v>15200</v>
      </c>
      <c r="R4" s="4">
        <v>15086</v>
      </c>
      <c r="S4" s="4">
        <v>14987</v>
      </c>
    </row>
    <row r="5" spans="1:19" s="5" customFormat="1" x14ac:dyDescent="0.15">
      <c r="A5" s="3" t="s">
        <v>112</v>
      </c>
      <c r="B5" s="3">
        <v>14</v>
      </c>
      <c r="C5" s="3" t="s">
        <v>3</v>
      </c>
      <c r="D5" s="3">
        <v>7</v>
      </c>
      <c r="E5" s="3" t="s">
        <v>10</v>
      </c>
      <c r="F5" s="3">
        <v>1</v>
      </c>
      <c r="G5" s="3" t="s">
        <v>116</v>
      </c>
      <c r="H5" s="3">
        <v>4</v>
      </c>
      <c r="I5" s="3" t="s">
        <v>120</v>
      </c>
      <c r="J5" s="3" t="s">
        <v>113</v>
      </c>
      <c r="K5" s="3" t="s">
        <v>104</v>
      </c>
      <c r="L5" s="4">
        <v>7682</v>
      </c>
      <c r="M5" s="4">
        <v>7620</v>
      </c>
      <c r="N5" s="4">
        <v>7578</v>
      </c>
      <c r="O5" s="4">
        <v>7612</v>
      </c>
      <c r="P5" s="4">
        <v>7576</v>
      </c>
      <c r="Q5" s="4">
        <v>7539</v>
      </c>
      <c r="R5" s="4">
        <v>7463</v>
      </c>
      <c r="S5" s="4">
        <v>7381</v>
      </c>
    </row>
    <row r="6" spans="1:19" s="5" customFormat="1" x14ac:dyDescent="0.15">
      <c r="A6" s="3" t="s">
        <v>112</v>
      </c>
      <c r="B6" s="3">
        <v>14</v>
      </c>
      <c r="C6" s="3" t="s">
        <v>3</v>
      </c>
      <c r="D6" s="3">
        <v>7</v>
      </c>
      <c r="E6" s="3" t="s">
        <v>10</v>
      </c>
      <c r="F6" s="3">
        <v>1</v>
      </c>
      <c r="G6" s="3" t="s">
        <v>116</v>
      </c>
      <c r="H6" s="3">
        <v>5</v>
      </c>
      <c r="I6" s="3" t="s">
        <v>121</v>
      </c>
      <c r="J6" s="3" t="s">
        <v>113</v>
      </c>
      <c r="K6" s="3" t="s">
        <v>104</v>
      </c>
      <c r="L6" s="4">
        <v>23466</v>
      </c>
      <c r="M6" s="4">
        <v>23739</v>
      </c>
      <c r="N6" s="4">
        <v>23832</v>
      </c>
      <c r="O6" s="4">
        <v>24087</v>
      </c>
      <c r="P6" s="4">
        <v>24118</v>
      </c>
      <c r="Q6" s="4">
        <v>24167</v>
      </c>
      <c r="R6" s="4">
        <v>24009</v>
      </c>
      <c r="S6" s="4">
        <v>23916</v>
      </c>
    </row>
    <row r="7" spans="1:19" s="5" customFormat="1" x14ac:dyDescent="0.15">
      <c r="A7" s="3" t="s">
        <v>112</v>
      </c>
      <c r="B7" s="3">
        <v>14</v>
      </c>
      <c r="C7" s="3" t="s">
        <v>3</v>
      </c>
      <c r="D7" s="3">
        <v>7</v>
      </c>
      <c r="E7" s="3" t="s">
        <v>10</v>
      </c>
      <c r="F7" s="3">
        <v>2</v>
      </c>
      <c r="G7" s="3" t="s">
        <v>122</v>
      </c>
      <c r="H7" s="3">
        <v>1</v>
      </c>
      <c r="I7" s="3" t="s">
        <v>123</v>
      </c>
      <c r="J7" s="3" t="s">
        <v>113</v>
      </c>
      <c r="K7" s="3" t="s">
        <v>104</v>
      </c>
      <c r="L7" s="4">
        <v>3479</v>
      </c>
      <c r="M7" s="4">
        <v>3417</v>
      </c>
      <c r="N7" s="4">
        <v>3375</v>
      </c>
      <c r="O7" s="4">
        <v>3375</v>
      </c>
      <c r="P7" s="4">
        <v>3354</v>
      </c>
      <c r="Q7" s="4">
        <v>3333</v>
      </c>
      <c r="R7" s="4">
        <v>3354</v>
      </c>
      <c r="S7" s="4">
        <v>3438</v>
      </c>
    </row>
    <row r="8" spans="1:19" s="5" customFormat="1" x14ac:dyDescent="0.15">
      <c r="A8" s="3" t="s">
        <v>112</v>
      </c>
      <c r="B8" s="3">
        <v>14</v>
      </c>
      <c r="C8" s="3" t="s">
        <v>3</v>
      </c>
      <c r="D8" s="3">
        <v>7</v>
      </c>
      <c r="E8" s="3" t="s">
        <v>10</v>
      </c>
      <c r="F8" s="3">
        <v>2</v>
      </c>
      <c r="G8" s="3" t="s">
        <v>122</v>
      </c>
      <c r="H8" s="3">
        <v>2</v>
      </c>
      <c r="I8" s="3" t="s">
        <v>124</v>
      </c>
      <c r="J8" s="3" t="s">
        <v>113</v>
      </c>
      <c r="K8" s="3" t="s">
        <v>104</v>
      </c>
      <c r="L8" s="4">
        <v>99</v>
      </c>
      <c r="M8" s="4">
        <v>97</v>
      </c>
      <c r="N8" s="4">
        <v>100</v>
      </c>
      <c r="O8" s="4">
        <v>106</v>
      </c>
      <c r="P8" s="4">
        <v>108</v>
      </c>
      <c r="Q8" s="4">
        <v>121</v>
      </c>
      <c r="R8" s="4">
        <v>132</v>
      </c>
      <c r="S8" s="4">
        <v>140</v>
      </c>
    </row>
    <row r="9" spans="1:19" s="5" customFormat="1" x14ac:dyDescent="0.15">
      <c r="A9" s="3" t="s">
        <v>112</v>
      </c>
      <c r="B9" s="3">
        <v>14</v>
      </c>
      <c r="C9" s="3" t="s">
        <v>3</v>
      </c>
      <c r="D9" s="3">
        <v>7</v>
      </c>
      <c r="E9" s="3" t="s">
        <v>10</v>
      </c>
      <c r="F9" s="3">
        <v>2</v>
      </c>
      <c r="G9" s="3" t="s">
        <v>122</v>
      </c>
      <c r="H9" s="3">
        <v>3</v>
      </c>
      <c r="I9" s="3" t="s">
        <v>121</v>
      </c>
      <c r="J9" s="3" t="s">
        <v>113</v>
      </c>
      <c r="K9" s="3" t="s">
        <v>104</v>
      </c>
      <c r="L9" s="4">
        <v>3578</v>
      </c>
      <c r="M9" s="4">
        <v>3514</v>
      </c>
      <c r="N9" s="4">
        <v>3475</v>
      </c>
      <c r="O9" s="4">
        <v>3481</v>
      </c>
      <c r="P9" s="4">
        <v>3462</v>
      </c>
      <c r="Q9" s="4">
        <v>3454</v>
      </c>
      <c r="R9" s="4">
        <v>3486</v>
      </c>
      <c r="S9" s="4">
        <v>3578</v>
      </c>
    </row>
    <row r="10" spans="1:19" s="5" customFormat="1" x14ac:dyDescent="0.15">
      <c r="A10" s="3" t="s">
        <v>112</v>
      </c>
      <c r="B10" s="3">
        <v>14</v>
      </c>
      <c r="C10" s="3" t="s">
        <v>3</v>
      </c>
      <c r="D10" s="3">
        <v>7</v>
      </c>
      <c r="E10" s="3" t="s">
        <v>10</v>
      </c>
      <c r="F10" s="3">
        <v>3</v>
      </c>
      <c r="G10" s="3" t="s">
        <v>125</v>
      </c>
      <c r="H10" s="3">
        <v>1</v>
      </c>
      <c r="I10" s="3" t="s">
        <v>126</v>
      </c>
      <c r="J10" s="3" t="s">
        <v>113</v>
      </c>
      <c r="K10" s="3" t="s">
        <v>104</v>
      </c>
      <c r="L10" s="4">
        <v>3484</v>
      </c>
      <c r="M10" s="4">
        <v>3276</v>
      </c>
      <c r="N10" s="4">
        <v>3125</v>
      </c>
      <c r="O10" s="4">
        <v>2994</v>
      </c>
      <c r="P10" s="4">
        <v>2880</v>
      </c>
      <c r="Q10" s="4">
        <v>2720</v>
      </c>
      <c r="R10" s="4">
        <v>2583</v>
      </c>
      <c r="S10" s="4">
        <v>2481</v>
      </c>
    </row>
    <row r="11" spans="1:19" s="5" customFormat="1" x14ac:dyDescent="0.15">
      <c r="A11" s="3" t="s">
        <v>112</v>
      </c>
      <c r="B11" s="3">
        <v>14</v>
      </c>
      <c r="C11" s="3" t="s">
        <v>3</v>
      </c>
      <c r="D11" s="3">
        <v>7</v>
      </c>
      <c r="E11" s="3" t="s">
        <v>10</v>
      </c>
      <c r="F11" s="3">
        <v>3</v>
      </c>
      <c r="G11" s="3" t="s">
        <v>125</v>
      </c>
      <c r="H11" s="3">
        <v>2</v>
      </c>
      <c r="I11" s="3" t="s">
        <v>127</v>
      </c>
      <c r="J11" s="3" t="s">
        <v>113</v>
      </c>
      <c r="K11" s="3" t="s">
        <v>104</v>
      </c>
      <c r="L11" s="4">
        <v>217</v>
      </c>
      <c r="M11" s="4">
        <v>205</v>
      </c>
      <c r="N11" s="4">
        <v>193</v>
      </c>
      <c r="O11" s="4">
        <v>195</v>
      </c>
      <c r="P11" s="4">
        <v>178</v>
      </c>
      <c r="Q11" s="4">
        <v>178</v>
      </c>
      <c r="R11" s="4">
        <v>176</v>
      </c>
      <c r="S11" s="4">
        <v>185</v>
      </c>
    </row>
    <row r="12" spans="1:19" s="5" customFormat="1" x14ac:dyDescent="0.15">
      <c r="A12" s="3" t="s">
        <v>112</v>
      </c>
      <c r="B12" s="3">
        <v>14</v>
      </c>
      <c r="C12" s="3" t="s">
        <v>3</v>
      </c>
      <c r="D12" s="3">
        <v>7</v>
      </c>
      <c r="E12" s="3" t="s">
        <v>10</v>
      </c>
      <c r="F12" s="3">
        <v>3</v>
      </c>
      <c r="G12" s="3" t="s">
        <v>125</v>
      </c>
      <c r="H12" s="3">
        <v>3</v>
      </c>
      <c r="I12" s="3" t="s">
        <v>128</v>
      </c>
      <c r="J12" s="3" t="s">
        <v>113</v>
      </c>
      <c r="K12" s="3" t="s">
        <v>104</v>
      </c>
      <c r="L12" s="4">
        <v>360</v>
      </c>
      <c r="M12" s="4">
        <v>399</v>
      </c>
      <c r="N12" s="4">
        <v>403</v>
      </c>
      <c r="O12" s="4">
        <v>442</v>
      </c>
      <c r="P12" s="4">
        <v>459</v>
      </c>
      <c r="Q12" s="4">
        <v>469</v>
      </c>
      <c r="R12" s="4">
        <v>469</v>
      </c>
      <c r="S12" s="4">
        <v>493</v>
      </c>
    </row>
    <row r="13" spans="1:19" s="5" customFormat="1" x14ac:dyDescent="0.15">
      <c r="A13" s="3" t="s">
        <v>112</v>
      </c>
      <c r="B13" s="3">
        <v>14</v>
      </c>
      <c r="C13" s="3" t="s">
        <v>3</v>
      </c>
      <c r="D13" s="3">
        <v>7</v>
      </c>
      <c r="E13" s="3" t="s">
        <v>10</v>
      </c>
      <c r="F13" s="3">
        <v>3</v>
      </c>
      <c r="G13" s="3" t="s">
        <v>125</v>
      </c>
      <c r="H13" s="3">
        <v>4</v>
      </c>
      <c r="I13" s="3" t="s">
        <v>75</v>
      </c>
      <c r="J13" s="3" t="s">
        <v>113</v>
      </c>
      <c r="K13" s="3" t="s">
        <v>104</v>
      </c>
      <c r="L13" s="4">
        <v>61</v>
      </c>
      <c r="M13" s="4">
        <v>59</v>
      </c>
      <c r="N13" s="4">
        <v>62</v>
      </c>
      <c r="O13" s="4">
        <v>62</v>
      </c>
      <c r="P13" s="4">
        <v>52</v>
      </c>
      <c r="Q13" s="4">
        <v>53</v>
      </c>
      <c r="R13" s="4">
        <v>48</v>
      </c>
      <c r="S13" s="4">
        <v>47</v>
      </c>
    </row>
    <row r="14" spans="1:19" s="5" customFormat="1" x14ac:dyDescent="0.15">
      <c r="A14" s="3" t="s">
        <v>112</v>
      </c>
      <c r="B14" s="3">
        <v>14</v>
      </c>
      <c r="C14" s="3" t="s">
        <v>3</v>
      </c>
      <c r="D14" s="3">
        <v>7</v>
      </c>
      <c r="E14" s="3" t="s">
        <v>10</v>
      </c>
      <c r="F14" s="3">
        <v>3</v>
      </c>
      <c r="G14" s="3" t="s">
        <v>125</v>
      </c>
      <c r="H14" s="3">
        <v>5</v>
      </c>
      <c r="I14" s="3" t="s">
        <v>121</v>
      </c>
      <c r="J14" s="3" t="s">
        <v>113</v>
      </c>
      <c r="K14" s="3" t="s">
        <v>104</v>
      </c>
      <c r="L14" s="4">
        <v>4122</v>
      </c>
      <c r="M14" s="4">
        <v>3939</v>
      </c>
      <c r="N14" s="4">
        <v>3783</v>
      </c>
      <c r="O14" s="4">
        <v>3693</v>
      </c>
      <c r="P14" s="4">
        <v>3569</v>
      </c>
      <c r="Q14" s="4">
        <v>3420</v>
      </c>
      <c r="R14" s="4">
        <v>3276</v>
      </c>
      <c r="S14" s="4">
        <v>3206</v>
      </c>
    </row>
    <row r="15" spans="1:19" s="5" customFormat="1" x14ac:dyDescent="0.15">
      <c r="A15" s="3" t="s">
        <v>112</v>
      </c>
      <c r="B15" s="3">
        <v>14</v>
      </c>
      <c r="C15" s="3" t="s">
        <v>3</v>
      </c>
      <c r="D15" s="3">
        <v>7</v>
      </c>
      <c r="E15" s="3" t="s">
        <v>10</v>
      </c>
      <c r="F15" s="3">
        <v>4</v>
      </c>
      <c r="G15" s="3" t="s">
        <v>129</v>
      </c>
      <c r="H15" s="3"/>
      <c r="I15" s="3"/>
      <c r="J15" s="3" t="s">
        <v>113</v>
      </c>
      <c r="K15" s="3" t="s">
        <v>104</v>
      </c>
      <c r="L15" s="4">
        <v>31166</v>
      </c>
      <c r="M15" s="4">
        <v>31192</v>
      </c>
      <c r="N15" s="4">
        <v>31090</v>
      </c>
      <c r="O15" s="4">
        <v>31261</v>
      </c>
      <c r="P15" s="4">
        <v>31149</v>
      </c>
      <c r="Q15" s="4">
        <v>31041</v>
      </c>
      <c r="R15" s="4">
        <v>30771</v>
      </c>
      <c r="S15" s="4">
        <v>30700</v>
      </c>
    </row>
    <row r="16" spans="1:19" s="5" customFormat="1" x14ac:dyDescent="0.15"/>
    <row r="17" spans="2:2" s="5" customFormat="1" x14ac:dyDescent="0.15"/>
    <row r="18" spans="2:2" s="5" customFormat="1" x14ac:dyDescent="0.15"/>
    <row r="19" spans="2:2" s="5" customFormat="1" x14ac:dyDescent="0.15">
      <c r="B19" s="10"/>
    </row>
    <row r="20" spans="2:2" s="5" customFormat="1" x14ac:dyDescent="0.15">
      <c r="B20" s="10"/>
    </row>
    <row r="21" spans="2:2" s="5" customFormat="1" x14ac:dyDescent="0.15"/>
    <row r="22" spans="2:2" s="5" customFormat="1" x14ac:dyDescent="0.15"/>
    <row r="23" spans="2:2" s="5" customFormat="1" x14ac:dyDescent="0.15"/>
    <row r="24" spans="2:2" s="5" customFormat="1" x14ac:dyDescent="0.15"/>
    <row r="25" spans="2:2" s="5" customFormat="1" x14ac:dyDescent="0.15"/>
    <row r="26" spans="2:2" s="5" customFormat="1" x14ac:dyDescent="0.15"/>
    <row r="27" spans="2:2" s="5" customFormat="1" x14ac:dyDescent="0.15"/>
    <row r="28" spans="2:2" s="5" customFormat="1" x14ac:dyDescent="0.15"/>
    <row r="29" spans="2:2" s="5" customFormat="1" x14ac:dyDescent="0.15"/>
    <row r="30" spans="2:2" s="5" customFormat="1" x14ac:dyDescent="0.15"/>
    <row r="31" spans="2:2" s="5" customFormat="1" x14ac:dyDescent="0.15"/>
    <row r="32" spans="2: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autoFilter ref="A1:R1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8"/>
  <sheetViews>
    <sheetView zoomScale="85" zoomScaleNormal="85" workbookViewId="0">
      <pane xSplit="9" ySplit="1" topLeftCell="Q2" activePane="bottomRight" state="frozen"/>
      <selection activeCell="E11" sqref="E11"/>
      <selection pane="topRight" activeCell="E11" sqref="E11"/>
      <selection pane="bottomLeft" activeCell="E11" sqref="E11"/>
      <selection pane="bottomRight" activeCell="Y7" sqref="Y7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0" style="22" bestFit="1" customWidth="1"/>
    <col min="4" max="4" width="6.25" style="22" bestFit="1" customWidth="1"/>
    <col min="5" max="5" width="52.75" style="22" bestFit="1" customWidth="1"/>
    <col min="6" max="6" width="6.25" style="22" bestFit="1" customWidth="1"/>
    <col min="7" max="7" width="12" style="22" bestFit="1" customWidth="1"/>
    <col min="8" max="8" width="15.125" style="22" bestFit="1" customWidth="1"/>
    <col min="9" max="9" width="5.25" style="22" bestFit="1" customWidth="1"/>
    <col min="10" max="24" width="7.5" style="22" bestFit="1" customWidth="1"/>
    <col min="25" max="26" width="7.375" style="22" bestFit="1" customWidth="1"/>
    <col min="27" max="16384" width="9" style="22"/>
  </cols>
  <sheetData>
    <row r="1" spans="1:26" x14ac:dyDescent="0.15">
      <c r="A1" s="21" t="s">
        <v>0</v>
      </c>
      <c r="B1" s="21" t="s">
        <v>78</v>
      </c>
      <c r="C1" s="21" t="s">
        <v>79</v>
      </c>
      <c r="D1" s="21" t="s">
        <v>82</v>
      </c>
      <c r="E1" s="21" t="s">
        <v>81</v>
      </c>
      <c r="F1" s="21" t="s">
        <v>83</v>
      </c>
      <c r="G1" s="21" t="s">
        <v>84</v>
      </c>
      <c r="H1" s="21" t="s">
        <v>87</v>
      </c>
      <c r="I1" s="21" t="s">
        <v>25</v>
      </c>
      <c r="J1" s="27" t="s">
        <v>21</v>
      </c>
      <c r="K1" s="27" t="s">
        <v>26</v>
      </c>
      <c r="L1" s="27" t="s">
        <v>27</v>
      </c>
      <c r="M1" s="27" t="s">
        <v>28</v>
      </c>
      <c r="N1" s="27" t="s">
        <v>29</v>
      </c>
      <c r="O1" s="27" t="s">
        <v>22</v>
      </c>
      <c r="P1" s="27" t="s">
        <v>30</v>
      </c>
      <c r="Q1" s="27" t="s">
        <v>31</v>
      </c>
      <c r="R1" s="27" t="s">
        <v>32</v>
      </c>
      <c r="S1" s="27" t="s">
        <v>33</v>
      </c>
      <c r="T1" s="27" t="s">
        <v>23</v>
      </c>
      <c r="U1" s="27" t="s">
        <v>34</v>
      </c>
      <c r="V1" s="27" t="s">
        <v>35</v>
      </c>
      <c r="W1" s="27" t="s">
        <v>36</v>
      </c>
      <c r="X1" s="27" t="s">
        <v>168</v>
      </c>
      <c r="Y1" s="27" t="s">
        <v>24</v>
      </c>
      <c r="Z1" s="27" t="s">
        <v>173</v>
      </c>
    </row>
    <row r="2" spans="1:26" s="23" customFormat="1" x14ac:dyDescent="0.15">
      <c r="A2" s="8" t="s">
        <v>174</v>
      </c>
      <c r="B2" s="8">
        <v>14</v>
      </c>
      <c r="C2" s="8" t="s">
        <v>3</v>
      </c>
      <c r="D2" s="8">
        <v>8</v>
      </c>
      <c r="E2" s="8" t="s">
        <v>170</v>
      </c>
      <c r="F2" s="8">
        <v>1</v>
      </c>
      <c r="G2" s="8" t="s">
        <v>76</v>
      </c>
      <c r="H2" s="8" t="s">
        <v>179</v>
      </c>
      <c r="I2" s="8" t="s">
        <v>103</v>
      </c>
      <c r="J2" s="6">
        <v>22682</v>
      </c>
      <c r="K2" s="6">
        <v>22980</v>
      </c>
      <c r="L2" s="6">
        <v>23369</v>
      </c>
      <c r="M2" s="6">
        <v>23827</v>
      </c>
      <c r="N2" s="6">
        <v>24751</v>
      </c>
      <c r="O2" s="6">
        <v>23834</v>
      </c>
      <c r="P2" s="6">
        <v>22594</v>
      </c>
      <c r="Q2" s="6">
        <v>20912</v>
      </c>
      <c r="R2" s="6">
        <v>21609</v>
      </c>
      <c r="S2" s="6">
        <v>21446</v>
      </c>
      <c r="T2" s="6">
        <v>20899</v>
      </c>
      <c r="U2" s="6">
        <v>18910</v>
      </c>
      <c r="V2" s="6">
        <v>19071</v>
      </c>
      <c r="W2" s="6">
        <v>18522</v>
      </c>
      <c r="X2" s="6">
        <v>18078</v>
      </c>
      <c r="Y2" s="6">
        <v>15507</v>
      </c>
      <c r="Z2" s="4">
        <v>15253</v>
      </c>
    </row>
    <row r="3" spans="1:26" s="23" customFormat="1" x14ac:dyDescent="0.15"/>
    <row r="4" spans="1:26" s="23" customFormat="1" x14ac:dyDescent="0.15"/>
    <row r="5" spans="1:26" s="23" customFormat="1" x14ac:dyDescent="0.15"/>
    <row r="6" spans="1:26" s="23" customFormat="1" x14ac:dyDescent="0.15"/>
    <row r="7" spans="1:26" s="23" customFormat="1" x14ac:dyDescent="0.15"/>
    <row r="8" spans="1:26" s="23" customFormat="1" x14ac:dyDescent="0.15"/>
    <row r="9" spans="1:26" s="23" customFormat="1" x14ac:dyDescent="0.15"/>
    <row r="10" spans="1:26" s="23" customFormat="1" x14ac:dyDescent="0.15"/>
    <row r="11" spans="1:26" s="23" customFormat="1" x14ac:dyDescent="0.15"/>
    <row r="12" spans="1:26" s="23" customFormat="1" x14ac:dyDescent="0.15"/>
    <row r="13" spans="1:26" s="23" customFormat="1" x14ac:dyDescent="0.15"/>
    <row r="14" spans="1:26" s="23" customFormat="1" x14ac:dyDescent="0.15"/>
    <row r="15" spans="1:26" s="23" customFormat="1" x14ac:dyDescent="0.15"/>
    <row r="16" spans="1:26" s="23" customFormat="1" x14ac:dyDescent="0.15"/>
    <row r="17" s="23" customFormat="1" x14ac:dyDescent="0.15"/>
    <row r="18" s="23" customFormat="1" x14ac:dyDescent="0.15"/>
    <row r="19" s="23" customFormat="1" x14ac:dyDescent="0.15"/>
    <row r="20" s="23" customFormat="1" x14ac:dyDescent="0.15"/>
    <row r="21" s="23" customFormat="1" x14ac:dyDescent="0.15"/>
    <row r="22" s="23" customFormat="1" x14ac:dyDescent="0.15"/>
    <row r="23" s="23" customFormat="1" x14ac:dyDescent="0.15"/>
    <row r="24" s="23" customFormat="1" x14ac:dyDescent="0.15"/>
    <row r="25" s="23" customFormat="1" x14ac:dyDescent="0.15"/>
    <row r="26" s="23" customFormat="1" x14ac:dyDescent="0.15"/>
    <row r="27" s="23" customFormat="1" x14ac:dyDescent="0.15"/>
    <row r="28" s="23" customFormat="1" x14ac:dyDescent="0.15"/>
    <row r="29" s="23" customFormat="1" x14ac:dyDescent="0.15"/>
    <row r="30" s="23" customFormat="1" x14ac:dyDescent="0.15"/>
    <row r="31" s="23" customFormat="1" x14ac:dyDescent="0.15"/>
    <row r="32" s="23" customFormat="1" x14ac:dyDescent="0.15"/>
    <row r="33" s="23" customFormat="1" x14ac:dyDescent="0.15"/>
    <row r="34" s="23" customFormat="1" x14ac:dyDescent="0.15"/>
    <row r="35" s="23" customFormat="1" x14ac:dyDescent="0.15"/>
    <row r="36" s="23" customFormat="1" x14ac:dyDescent="0.15"/>
    <row r="37" s="23" customFormat="1" x14ac:dyDescent="0.15"/>
    <row r="38" s="23" customFormat="1" x14ac:dyDescent="0.15"/>
    <row r="39" s="23" customFormat="1" x14ac:dyDescent="0.15"/>
    <row r="40" s="23" customFormat="1" x14ac:dyDescent="0.15"/>
    <row r="41" s="23" customFormat="1" x14ac:dyDescent="0.15"/>
    <row r="42" s="23" customFormat="1" x14ac:dyDescent="0.15"/>
    <row r="43" s="23" customFormat="1" x14ac:dyDescent="0.15"/>
    <row r="44" s="23" customFormat="1" x14ac:dyDescent="0.15"/>
    <row r="45" s="23" customFormat="1" x14ac:dyDescent="0.15"/>
    <row r="46" s="23" customFormat="1" x14ac:dyDescent="0.15"/>
    <row r="47" s="23" customFormat="1" x14ac:dyDescent="0.15"/>
    <row r="48" s="23" customFormat="1" x14ac:dyDescent="0.15"/>
    <row r="49" s="23" customFormat="1" x14ac:dyDescent="0.15"/>
    <row r="50" s="23" customFormat="1" x14ac:dyDescent="0.15"/>
    <row r="51" s="23" customFormat="1" x14ac:dyDescent="0.15"/>
    <row r="52" s="23" customFormat="1" x14ac:dyDescent="0.15"/>
    <row r="53" s="23" customFormat="1" x14ac:dyDescent="0.15"/>
    <row r="54" s="23" customFormat="1" x14ac:dyDescent="0.15"/>
    <row r="55" s="23" customFormat="1" x14ac:dyDescent="0.15"/>
    <row r="56" s="23" customFormat="1" x14ac:dyDescent="0.15"/>
    <row r="57" s="23" customFormat="1" x14ac:dyDescent="0.15"/>
    <row r="58" s="23" customFormat="1" x14ac:dyDescent="0.15"/>
    <row r="59" s="23" customFormat="1" x14ac:dyDescent="0.15"/>
    <row r="60" s="23" customFormat="1" x14ac:dyDescent="0.15"/>
    <row r="61" s="23" customFormat="1" x14ac:dyDescent="0.15"/>
    <row r="62" s="23" customFormat="1" x14ac:dyDescent="0.15"/>
    <row r="63" s="23" customFormat="1" x14ac:dyDescent="0.15"/>
    <row r="64" s="23" customFormat="1" x14ac:dyDescent="0.15"/>
    <row r="65" s="23" customFormat="1" x14ac:dyDescent="0.15"/>
    <row r="66" s="23" customFormat="1" x14ac:dyDescent="0.15"/>
    <row r="67" s="23" customFormat="1" x14ac:dyDescent="0.15"/>
    <row r="68" s="23" customFormat="1" x14ac:dyDescent="0.15"/>
    <row r="69" s="23" customFormat="1" x14ac:dyDescent="0.15"/>
    <row r="70" s="23" customFormat="1" x14ac:dyDescent="0.15"/>
    <row r="71" s="23" customFormat="1" x14ac:dyDescent="0.15"/>
    <row r="72" s="23" customFormat="1" x14ac:dyDescent="0.15"/>
    <row r="73" s="23" customFormat="1" x14ac:dyDescent="0.15"/>
    <row r="74" s="23" customFormat="1" x14ac:dyDescent="0.15"/>
    <row r="75" s="23" customFormat="1" x14ac:dyDescent="0.15"/>
    <row r="76" s="23" customFormat="1" x14ac:dyDescent="0.15"/>
    <row r="77" s="23" customFormat="1" x14ac:dyDescent="0.15"/>
    <row r="78" s="23" customFormat="1" x14ac:dyDescent="0.15"/>
    <row r="79" s="23" customFormat="1" x14ac:dyDescent="0.15"/>
    <row r="80" s="23" customFormat="1" x14ac:dyDescent="0.15"/>
    <row r="81" s="23" customFormat="1" x14ac:dyDescent="0.15"/>
    <row r="82" s="23" customFormat="1" x14ac:dyDescent="0.15"/>
    <row r="83" s="23" customFormat="1" x14ac:dyDescent="0.15"/>
    <row r="84" s="23" customFormat="1" x14ac:dyDescent="0.15"/>
    <row r="85" s="23" customFormat="1" x14ac:dyDescent="0.15"/>
    <row r="86" s="23" customFormat="1" x14ac:dyDescent="0.15"/>
    <row r="87" s="23" customFormat="1" x14ac:dyDescent="0.15"/>
    <row r="88" s="23" customFormat="1" x14ac:dyDescent="0.15"/>
    <row r="89" s="23" customFormat="1" x14ac:dyDescent="0.15"/>
    <row r="90" s="23" customFormat="1" x14ac:dyDescent="0.15"/>
    <row r="91" s="23" customFormat="1" x14ac:dyDescent="0.15"/>
    <row r="92" s="23" customFormat="1" x14ac:dyDescent="0.15"/>
    <row r="93" s="23" customFormat="1" x14ac:dyDescent="0.15"/>
    <row r="94" s="23" customFormat="1" x14ac:dyDescent="0.15"/>
    <row r="95" s="23" customFormat="1" x14ac:dyDescent="0.15"/>
    <row r="96" s="23" customFormat="1" x14ac:dyDescent="0.15"/>
    <row r="97" s="23" customFormat="1" x14ac:dyDescent="0.15"/>
    <row r="98" s="23" customFormat="1" x14ac:dyDescent="0.15"/>
    <row r="99" s="23" customFormat="1" x14ac:dyDescent="0.15"/>
    <row r="100" s="23" customFormat="1" x14ac:dyDescent="0.15"/>
    <row r="101" s="23" customFormat="1" x14ac:dyDescent="0.15"/>
    <row r="102" s="23" customFormat="1" x14ac:dyDescent="0.15"/>
    <row r="103" s="23" customFormat="1" x14ac:dyDescent="0.15"/>
    <row r="104" s="23" customFormat="1" x14ac:dyDescent="0.15"/>
    <row r="105" s="23" customFormat="1" x14ac:dyDescent="0.15"/>
    <row r="106" s="23" customFormat="1" x14ac:dyDescent="0.15"/>
    <row r="107" s="23" customFormat="1" x14ac:dyDescent="0.15"/>
    <row r="108" s="23" customFormat="1" x14ac:dyDescent="0.15"/>
    <row r="109" s="23" customFormat="1" x14ac:dyDescent="0.15"/>
    <row r="110" s="23" customFormat="1" x14ac:dyDescent="0.15"/>
    <row r="111" s="23" customFormat="1" x14ac:dyDescent="0.15"/>
    <row r="112" s="23" customFormat="1" x14ac:dyDescent="0.15"/>
    <row r="113" s="23" customFormat="1" x14ac:dyDescent="0.15"/>
    <row r="114" s="23" customFormat="1" x14ac:dyDescent="0.15"/>
    <row r="115" s="23" customFormat="1" x14ac:dyDescent="0.15"/>
    <row r="116" s="23" customFormat="1" x14ac:dyDescent="0.15"/>
    <row r="117" s="23" customFormat="1" x14ac:dyDescent="0.15"/>
    <row r="118" s="23" customFormat="1" x14ac:dyDescent="0.15"/>
    <row r="119" s="23" customFormat="1" x14ac:dyDescent="0.15"/>
    <row r="120" s="23" customFormat="1" x14ac:dyDescent="0.15"/>
    <row r="121" s="23" customFormat="1" x14ac:dyDescent="0.15"/>
    <row r="122" s="23" customFormat="1" x14ac:dyDescent="0.15"/>
    <row r="123" s="23" customFormat="1" x14ac:dyDescent="0.15"/>
    <row r="124" s="23" customFormat="1" x14ac:dyDescent="0.15"/>
    <row r="125" s="23" customFormat="1" x14ac:dyDescent="0.15"/>
    <row r="126" s="23" customFormat="1" x14ac:dyDescent="0.15"/>
    <row r="127" s="23" customFormat="1" x14ac:dyDescent="0.15"/>
    <row r="128" s="23" customFormat="1" x14ac:dyDescent="0.15"/>
    <row r="129" s="23" customFormat="1" x14ac:dyDescent="0.15"/>
    <row r="130" s="23" customFormat="1" x14ac:dyDescent="0.15"/>
    <row r="131" s="23" customFormat="1" x14ac:dyDescent="0.15"/>
    <row r="132" s="23" customFormat="1" x14ac:dyDescent="0.15"/>
    <row r="133" s="23" customFormat="1" x14ac:dyDescent="0.15"/>
    <row r="134" s="23" customFormat="1" x14ac:dyDescent="0.15"/>
    <row r="135" s="23" customFormat="1" x14ac:dyDescent="0.15"/>
    <row r="136" s="23" customFormat="1" x14ac:dyDescent="0.15"/>
    <row r="137" s="23" customFormat="1" x14ac:dyDescent="0.15"/>
    <row r="138" s="23" customFormat="1" x14ac:dyDescent="0.15"/>
    <row r="139" s="23" customFormat="1" x14ac:dyDescent="0.15"/>
    <row r="140" s="23" customFormat="1" x14ac:dyDescent="0.15"/>
    <row r="141" s="23" customFormat="1" x14ac:dyDescent="0.15"/>
    <row r="142" s="23" customFormat="1" x14ac:dyDescent="0.15"/>
    <row r="143" s="23" customFormat="1" x14ac:dyDescent="0.15"/>
    <row r="144" s="23" customFormat="1" x14ac:dyDescent="0.15"/>
    <row r="145" s="23" customFormat="1" x14ac:dyDescent="0.15"/>
    <row r="146" s="23" customFormat="1" x14ac:dyDescent="0.15"/>
    <row r="147" s="23" customFormat="1" x14ac:dyDescent="0.15"/>
    <row r="148" s="23" customFormat="1" x14ac:dyDescent="0.15"/>
    <row r="149" s="23" customFormat="1" x14ac:dyDescent="0.15"/>
    <row r="150" s="23" customFormat="1" x14ac:dyDescent="0.15"/>
    <row r="151" s="23" customFormat="1" x14ac:dyDescent="0.15"/>
    <row r="152" s="23" customFormat="1" x14ac:dyDescent="0.15"/>
    <row r="153" s="23" customFormat="1" x14ac:dyDescent="0.15"/>
    <row r="154" s="23" customFormat="1" x14ac:dyDescent="0.15"/>
    <row r="155" s="23" customFormat="1" x14ac:dyDescent="0.15"/>
    <row r="156" s="23" customFormat="1" x14ac:dyDescent="0.15"/>
    <row r="157" s="23" customFormat="1" x14ac:dyDescent="0.15"/>
    <row r="158" s="23" customFormat="1" x14ac:dyDescent="0.15"/>
    <row r="159" s="23" customFormat="1" x14ac:dyDescent="0.15"/>
    <row r="160" s="23" customFormat="1" x14ac:dyDescent="0.15"/>
    <row r="161" s="23" customFormat="1" x14ac:dyDescent="0.15"/>
    <row r="162" s="23" customFormat="1" x14ac:dyDescent="0.15"/>
    <row r="163" s="23" customFormat="1" x14ac:dyDescent="0.15"/>
    <row r="164" s="23" customFormat="1" x14ac:dyDescent="0.15"/>
    <row r="165" s="23" customFormat="1" x14ac:dyDescent="0.15"/>
    <row r="166" s="23" customFormat="1" x14ac:dyDescent="0.15"/>
    <row r="167" s="23" customFormat="1" x14ac:dyDescent="0.15"/>
    <row r="168" s="23" customFormat="1" x14ac:dyDescent="0.15"/>
    <row r="169" s="23" customFormat="1" x14ac:dyDescent="0.15"/>
    <row r="170" s="23" customFormat="1" x14ac:dyDescent="0.15"/>
    <row r="171" s="23" customFormat="1" x14ac:dyDescent="0.15"/>
    <row r="172" s="23" customFormat="1" x14ac:dyDescent="0.15"/>
    <row r="173" s="23" customFormat="1" x14ac:dyDescent="0.15"/>
    <row r="174" s="23" customFormat="1" x14ac:dyDescent="0.15"/>
    <row r="175" s="23" customFormat="1" x14ac:dyDescent="0.15"/>
    <row r="176" s="23" customFormat="1" x14ac:dyDescent="0.15"/>
    <row r="177" s="23" customFormat="1" x14ac:dyDescent="0.15"/>
    <row r="178" s="23" customFormat="1" x14ac:dyDescent="0.15"/>
    <row r="179" s="23" customFormat="1" x14ac:dyDescent="0.15"/>
    <row r="180" s="23" customFormat="1" x14ac:dyDescent="0.15"/>
    <row r="181" s="23" customFormat="1" x14ac:dyDescent="0.15"/>
    <row r="182" s="23" customFormat="1" x14ac:dyDescent="0.15"/>
    <row r="183" s="23" customFormat="1" x14ac:dyDescent="0.15"/>
    <row r="184" s="23" customFormat="1" x14ac:dyDescent="0.15"/>
    <row r="185" s="23" customFormat="1" x14ac:dyDescent="0.15"/>
    <row r="186" s="23" customFormat="1" x14ac:dyDescent="0.15"/>
    <row r="187" s="23" customFormat="1" x14ac:dyDescent="0.15"/>
    <row r="188" s="23" customFormat="1" x14ac:dyDescent="0.15"/>
    <row r="189" s="23" customFormat="1" x14ac:dyDescent="0.15"/>
    <row r="190" s="23" customFormat="1" x14ac:dyDescent="0.15"/>
    <row r="191" s="23" customFormat="1" x14ac:dyDescent="0.15"/>
    <row r="192" s="23" customFormat="1" x14ac:dyDescent="0.15"/>
    <row r="193" s="23" customFormat="1" x14ac:dyDescent="0.15"/>
    <row r="194" s="23" customFormat="1" x14ac:dyDescent="0.15"/>
    <row r="195" s="23" customFormat="1" x14ac:dyDescent="0.15"/>
    <row r="196" s="23" customFormat="1" x14ac:dyDescent="0.15"/>
    <row r="197" s="23" customFormat="1" x14ac:dyDescent="0.15"/>
    <row r="198" s="23" customFormat="1" x14ac:dyDescent="0.15"/>
    <row r="199" s="23" customFormat="1" x14ac:dyDescent="0.15"/>
    <row r="200" s="23" customFormat="1" x14ac:dyDescent="0.15"/>
    <row r="201" s="23" customFormat="1" x14ac:dyDescent="0.15"/>
    <row r="202" s="23" customFormat="1" x14ac:dyDescent="0.15"/>
    <row r="203" s="23" customFormat="1" x14ac:dyDescent="0.15"/>
    <row r="204" s="23" customFormat="1" x14ac:dyDescent="0.15"/>
    <row r="205" s="23" customFormat="1" x14ac:dyDescent="0.15"/>
    <row r="206" s="23" customFormat="1" x14ac:dyDescent="0.15"/>
    <row r="207" s="23" customFormat="1" x14ac:dyDescent="0.15"/>
    <row r="208" s="23" customFormat="1" x14ac:dyDescent="0.15"/>
    <row r="209" s="23" customFormat="1" x14ac:dyDescent="0.15"/>
    <row r="210" s="23" customFormat="1" x14ac:dyDescent="0.15"/>
    <row r="211" s="23" customFormat="1" x14ac:dyDescent="0.15"/>
    <row r="212" s="23" customFormat="1" x14ac:dyDescent="0.15"/>
    <row r="213" s="23" customFormat="1" x14ac:dyDescent="0.15"/>
    <row r="214" s="23" customFormat="1" x14ac:dyDescent="0.15"/>
    <row r="215" s="23" customFormat="1" x14ac:dyDescent="0.15"/>
    <row r="216" s="23" customFormat="1" x14ac:dyDescent="0.15"/>
    <row r="217" s="23" customFormat="1" x14ac:dyDescent="0.15"/>
    <row r="218" s="23" customFormat="1" x14ac:dyDescent="0.15"/>
    <row r="219" s="23" customFormat="1" x14ac:dyDescent="0.15"/>
    <row r="220" s="23" customFormat="1" x14ac:dyDescent="0.15"/>
    <row r="221" s="23" customFormat="1" x14ac:dyDescent="0.15"/>
    <row r="222" s="23" customFormat="1" x14ac:dyDescent="0.15"/>
    <row r="223" s="23" customFormat="1" x14ac:dyDescent="0.15"/>
    <row r="224" s="23" customFormat="1" x14ac:dyDescent="0.15"/>
    <row r="225" s="23" customFormat="1" x14ac:dyDescent="0.15"/>
    <row r="226" s="23" customFormat="1" x14ac:dyDescent="0.15"/>
    <row r="227" s="23" customFormat="1" x14ac:dyDescent="0.15"/>
    <row r="228" s="23" customFormat="1" x14ac:dyDescent="0.15"/>
    <row r="229" s="23" customFormat="1" x14ac:dyDescent="0.15"/>
    <row r="230" s="23" customFormat="1" x14ac:dyDescent="0.15"/>
    <row r="231" s="23" customFormat="1" x14ac:dyDescent="0.15"/>
    <row r="232" s="23" customFormat="1" x14ac:dyDescent="0.15"/>
    <row r="233" s="23" customFormat="1" x14ac:dyDescent="0.15"/>
    <row r="234" s="23" customFormat="1" x14ac:dyDescent="0.15"/>
    <row r="235" s="23" customFormat="1" x14ac:dyDescent="0.15"/>
    <row r="236" s="23" customFormat="1" x14ac:dyDescent="0.15"/>
    <row r="237" s="23" customFormat="1" x14ac:dyDescent="0.15"/>
    <row r="238" s="23" customFormat="1" x14ac:dyDescent="0.15"/>
    <row r="239" s="23" customFormat="1" x14ac:dyDescent="0.15"/>
    <row r="240" s="23" customFormat="1" x14ac:dyDescent="0.15"/>
    <row r="241" s="23" customFormat="1" x14ac:dyDescent="0.15"/>
    <row r="242" s="23" customFormat="1" x14ac:dyDescent="0.15"/>
    <row r="243" s="23" customFormat="1" x14ac:dyDescent="0.15"/>
    <row r="244" s="23" customFormat="1" x14ac:dyDescent="0.15"/>
    <row r="245" s="23" customFormat="1" x14ac:dyDescent="0.15"/>
    <row r="246" s="23" customFormat="1" x14ac:dyDescent="0.15"/>
    <row r="247" s="23" customFormat="1" x14ac:dyDescent="0.15"/>
    <row r="248" s="23" customFormat="1" x14ac:dyDescent="0.15"/>
    <row r="249" s="23" customFormat="1" x14ac:dyDescent="0.15"/>
    <row r="250" s="23" customFormat="1" x14ac:dyDescent="0.15"/>
    <row r="251" s="23" customFormat="1" x14ac:dyDescent="0.15"/>
    <row r="252" s="23" customFormat="1" x14ac:dyDescent="0.15"/>
    <row r="253" s="23" customFormat="1" x14ac:dyDescent="0.15"/>
    <row r="254" s="23" customFormat="1" x14ac:dyDescent="0.15"/>
    <row r="255" s="23" customFormat="1" x14ac:dyDescent="0.15"/>
    <row r="256" s="23" customFormat="1" x14ac:dyDescent="0.15"/>
    <row r="257" s="23" customFormat="1" x14ac:dyDescent="0.15"/>
    <row r="258" s="23" customFormat="1" x14ac:dyDescent="0.15"/>
    <row r="259" s="23" customFormat="1" x14ac:dyDescent="0.15"/>
    <row r="260" s="23" customFormat="1" x14ac:dyDescent="0.15"/>
    <row r="261" s="23" customFormat="1" x14ac:dyDescent="0.15"/>
    <row r="262" s="23" customFormat="1" x14ac:dyDescent="0.15"/>
    <row r="263" s="23" customFormat="1" x14ac:dyDescent="0.15"/>
    <row r="264" s="23" customFormat="1" x14ac:dyDescent="0.15"/>
    <row r="265" s="23" customFormat="1" x14ac:dyDescent="0.15"/>
    <row r="266" s="23" customFormat="1" x14ac:dyDescent="0.15"/>
    <row r="267" s="23" customFormat="1" x14ac:dyDescent="0.15"/>
    <row r="268" s="23" customFormat="1" x14ac:dyDescent="0.15"/>
    <row r="269" s="23" customFormat="1" x14ac:dyDescent="0.15"/>
    <row r="270" s="23" customFormat="1" x14ac:dyDescent="0.15"/>
    <row r="271" s="23" customFormat="1" x14ac:dyDescent="0.15"/>
    <row r="272" s="23" customFormat="1" x14ac:dyDescent="0.15"/>
    <row r="273" s="23" customFormat="1" x14ac:dyDescent="0.15"/>
    <row r="274" s="23" customFormat="1" x14ac:dyDescent="0.15"/>
    <row r="275" s="23" customFormat="1" x14ac:dyDescent="0.15"/>
    <row r="276" s="23" customFormat="1" x14ac:dyDescent="0.15"/>
    <row r="277" s="23" customFormat="1" x14ac:dyDescent="0.15"/>
    <row r="278" s="23" customFormat="1" x14ac:dyDescent="0.15"/>
    <row r="279" s="23" customFormat="1" x14ac:dyDescent="0.15"/>
    <row r="280" s="23" customFormat="1" x14ac:dyDescent="0.15"/>
    <row r="281" s="23" customFormat="1" x14ac:dyDescent="0.15"/>
    <row r="282" s="23" customFormat="1" x14ac:dyDescent="0.15"/>
    <row r="283" s="23" customFormat="1" x14ac:dyDescent="0.15"/>
    <row r="284" s="23" customFormat="1" x14ac:dyDescent="0.15"/>
    <row r="285" s="23" customFormat="1" x14ac:dyDescent="0.15"/>
    <row r="286" s="23" customFormat="1" x14ac:dyDescent="0.15"/>
    <row r="287" s="23" customFormat="1" x14ac:dyDescent="0.15"/>
    <row r="288" s="23" customFormat="1" x14ac:dyDescent="0.15"/>
    <row r="289" s="23" customFormat="1" x14ac:dyDescent="0.15"/>
    <row r="290" s="23" customFormat="1" x14ac:dyDescent="0.15"/>
    <row r="291" s="23" customFormat="1" x14ac:dyDescent="0.15"/>
    <row r="292" s="23" customFormat="1" x14ac:dyDescent="0.15"/>
    <row r="293" s="23" customFormat="1" x14ac:dyDescent="0.15"/>
    <row r="294" s="23" customFormat="1" x14ac:dyDescent="0.15"/>
    <row r="295" s="23" customFormat="1" x14ac:dyDescent="0.15"/>
    <row r="296" s="23" customFormat="1" x14ac:dyDescent="0.15"/>
    <row r="297" s="23" customFormat="1" x14ac:dyDescent="0.15"/>
    <row r="298" s="23" customFormat="1" x14ac:dyDescent="0.15"/>
    <row r="299" s="23" customFormat="1" x14ac:dyDescent="0.15"/>
    <row r="300" s="23" customFormat="1" x14ac:dyDescent="0.15"/>
    <row r="301" s="23" customFormat="1" x14ac:dyDescent="0.15"/>
    <row r="302" s="23" customFormat="1" x14ac:dyDescent="0.15"/>
    <row r="303" s="23" customFormat="1" x14ac:dyDescent="0.15"/>
    <row r="304" s="23" customFormat="1" x14ac:dyDescent="0.15"/>
    <row r="305" s="23" customFormat="1" x14ac:dyDescent="0.15"/>
    <row r="306" s="23" customFormat="1" x14ac:dyDescent="0.15"/>
    <row r="307" s="23" customFormat="1" x14ac:dyDescent="0.15"/>
    <row r="308" s="23" customFormat="1" x14ac:dyDescent="0.15"/>
    <row r="309" s="23" customFormat="1" x14ac:dyDescent="0.15"/>
    <row r="310" s="23" customFormat="1" x14ac:dyDescent="0.15"/>
    <row r="311" s="23" customFormat="1" x14ac:dyDescent="0.15"/>
    <row r="312" s="23" customFormat="1" x14ac:dyDescent="0.15"/>
    <row r="313" s="23" customFormat="1" x14ac:dyDescent="0.15"/>
    <row r="314" s="23" customFormat="1" x14ac:dyDescent="0.15"/>
    <row r="315" s="23" customFormat="1" x14ac:dyDescent="0.15"/>
    <row r="316" s="23" customFormat="1" x14ac:dyDescent="0.15"/>
    <row r="317" s="23" customFormat="1" x14ac:dyDescent="0.15"/>
    <row r="318" s="23" customFormat="1" x14ac:dyDescent="0.15"/>
    <row r="319" s="23" customFormat="1" x14ac:dyDescent="0.15"/>
    <row r="320" s="23" customFormat="1" x14ac:dyDescent="0.15"/>
    <row r="321" s="23" customFormat="1" x14ac:dyDescent="0.15"/>
    <row r="322" s="23" customFormat="1" x14ac:dyDescent="0.15"/>
    <row r="323" s="23" customFormat="1" x14ac:dyDescent="0.15"/>
    <row r="324" s="23" customFormat="1" x14ac:dyDescent="0.15"/>
    <row r="325" s="23" customFormat="1" x14ac:dyDescent="0.15"/>
    <row r="326" s="23" customFormat="1" x14ac:dyDescent="0.15"/>
    <row r="327" s="23" customFormat="1" x14ac:dyDescent="0.15"/>
    <row r="328" s="23" customFormat="1" x14ac:dyDescent="0.15"/>
    <row r="329" s="23" customFormat="1" x14ac:dyDescent="0.15"/>
    <row r="330" s="23" customFormat="1" x14ac:dyDescent="0.15"/>
    <row r="331" s="23" customFormat="1" x14ac:dyDescent="0.15"/>
    <row r="332" s="23" customFormat="1" x14ac:dyDescent="0.15"/>
    <row r="333" s="23" customFormat="1" x14ac:dyDescent="0.15"/>
    <row r="334" s="23" customFormat="1" x14ac:dyDescent="0.15"/>
    <row r="335" s="23" customFormat="1" x14ac:dyDescent="0.15"/>
    <row r="336" s="23" customFormat="1" x14ac:dyDescent="0.15"/>
    <row r="337" s="23" customFormat="1" x14ac:dyDescent="0.15"/>
    <row r="338" s="23" customFormat="1" x14ac:dyDescent="0.15"/>
    <row r="339" s="23" customFormat="1" x14ac:dyDescent="0.15"/>
    <row r="340" s="23" customFormat="1" x14ac:dyDescent="0.15"/>
    <row r="341" s="23" customFormat="1" x14ac:dyDescent="0.15"/>
    <row r="342" s="23" customFormat="1" x14ac:dyDescent="0.15"/>
    <row r="343" s="23" customFormat="1" x14ac:dyDescent="0.15"/>
    <row r="344" s="23" customFormat="1" x14ac:dyDescent="0.15"/>
    <row r="345" s="23" customFormat="1" x14ac:dyDescent="0.15"/>
    <row r="346" s="23" customFormat="1" x14ac:dyDescent="0.15"/>
    <row r="347" s="23" customFormat="1" x14ac:dyDescent="0.15"/>
    <row r="348" s="23" customFormat="1" x14ac:dyDescent="0.15"/>
  </sheetData>
  <autoFilter ref="A1:Y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9</vt:i4>
      </vt:variant>
    </vt:vector>
  </HeadingPairs>
  <TitlesOfParts>
    <vt:vector size="26" baseType="lpstr">
      <vt:lpstr>【目次】市民生活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【目次】市民生活!Print_Titles</vt:lpstr>
      <vt:lpstr>'13'!Print_Titles</vt:lpstr>
      <vt:lpstr>'14'!Print_Titles</vt:lpstr>
      <vt:lpstr>'15'!Print_Titles</vt:lpstr>
      <vt:lpstr>'16'!Print_Titles</vt:lpstr>
      <vt:lpstr>'2'!Print_Titles</vt:lpstr>
      <vt:lpstr>'3'!Print_Titles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2022-12-19T04:47:08Z</dcterms:modified>
</cp:coreProperties>
</file>